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cre\CRE\COMMUN\Open data CRE\Jeux de données\02-DFMG-Observatoire marchés gros\1e trimestre 2018\"/>
    </mc:Choice>
  </mc:AlternateContent>
  <bookViews>
    <workbookView xWindow="10890" yWindow="180" windowWidth="17745" windowHeight="12525" activeTab="1"/>
  </bookViews>
  <sheets>
    <sheet name="Présentation" sheetId="12" r:id="rId1"/>
    <sheet name="Données" sheetId="13" r:id="rId2"/>
  </sheets>
  <definedNames>
    <definedName name="euro">6.55957</definedName>
    <definedName name="_xlnm.Print_Area" localSheetId="0">Présentation!$A$2:$I$38</definedName>
  </definedNames>
  <calcPr calcId="162913"/>
</workbook>
</file>

<file path=xl/calcChain.xml><?xml version="1.0" encoding="utf-8"?>
<calcChain xmlns="http://schemas.openxmlformats.org/spreadsheetml/2006/main">
  <c r="G2" i="13" l="1"/>
  <c r="I2" i="13"/>
</calcChain>
</file>

<file path=xl/sharedStrings.xml><?xml version="1.0" encoding="utf-8"?>
<sst xmlns="http://schemas.openxmlformats.org/spreadsheetml/2006/main" count="56" uniqueCount="54">
  <si>
    <t>Description</t>
  </si>
  <si>
    <t>Acronymes utilisés</t>
  </si>
  <si>
    <t>Avertissement</t>
  </si>
  <si>
    <t>Contact</t>
  </si>
  <si>
    <t>opendata@cre.fr</t>
  </si>
  <si>
    <t>Chiffres clés du marché de gros du gaz</t>
  </si>
  <si>
    <t>Fondamentaux</t>
  </si>
  <si>
    <t>Valeurs trimestrielles</t>
  </si>
  <si>
    <t>Variation trimestrielle</t>
  </si>
  <si>
    <t>Variation annuelle</t>
  </si>
  <si>
    <t>T1 2017</t>
  </si>
  <si>
    <t>T2 2017</t>
  </si>
  <si>
    <t>T3 2017</t>
  </si>
  <si>
    <t>T4 2017</t>
  </si>
  <si>
    <t>En pourcentage</t>
  </si>
  <si>
    <t>En valeur</t>
  </si>
  <si>
    <t>En Valeur</t>
  </si>
  <si>
    <t>Approvisionnements et débouchés</t>
  </si>
  <si>
    <t>Approvisionnement  (TWh)</t>
  </si>
  <si>
    <t>Déstockage</t>
  </si>
  <si>
    <t>Importations</t>
  </si>
  <si>
    <t>Importations terrestres</t>
  </si>
  <si>
    <t>Importations GNL</t>
  </si>
  <si>
    <t>Débouchés (TWh)</t>
  </si>
  <si>
    <t>Stockage</t>
  </si>
  <si>
    <t>Consommation clients finals</t>
  </si>
  <si>
    <t>Clients distribution</t>
  </si>
  <si>
    <t>Clients directement reliés au réseau de transport</t>
  </si>
  <si>
    <t>Exportations</t>
  </si>
  <si>
    <t>Autres</t>
  </si>
  <si>
    <t>Livraisons aux PEG (TWh)</t>
  </si>
  <si>
    <t>PEG Nord</t>
  </si>
  <si>
    <t>TRS</t>
  </si>
  <si>
    <t>Suivi des infrastructures</t>
  </si>
  <si>
    <t>Utilisation de la liaison Nord-Sud</t>
  </si>
  <si>
    <t>Disponibilité liaison Nord Sud</t>
  </si>
  <si>
    <t>Utilisation de Virtualys*</t>
  </si>
  <si>
    <t>Utilisation  de Obergailbach</t>
  </si>
  <si>
    <t>Niveau de stock (TWh au dernier jour du trimestre)</t>
  </si>
  <si>
    <t>Variation nette des stockages en France (GWh/j)</t>
  </si>
  <si>
    <t>Emission terminaux méthaniers (GWh/j)</t>
  </si>
  <si>
    <t>Allocations France vers Espagne (GWh/j)</t>
  </si>
  <si>
    <t>T1, T2, T3, T4</t>
  </si>
  <si>
    <t>Trimestres 1, 2, 3, 4</t>
  </si>
  <si>
    <t>GNL</t>
  </si>
  <si>
    <t>PEG</t>
  </si>
  <si>
    <t>* Utilisation du PIR Taisnieres H avant le 1er décembre 2017</t>
  </si>
  <si>
    <t>Trading Region South</t>
  </si>
  <si>
    <t>PIR</t>
  </si>
  <si>
    <t xml:space="preserve">Point d’interconnexion réseau </t>
  </si>
  <si>
    <t>Point d'échange de gaz</t>
  </si>
  <si>
    <t>Gaz naturel liquéfié</t>
  </si>
  <si>
    <t>Chiffres clés relatifs aux fondamentaux du marché de gros du gaz (approvisionnements et débouchés du marché du gaz en France et les éléments de suivi des infrastructures)</t>
  </si>
  <si>
    <t>T1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</si>
</sst>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u/>
      <sz val="11"/>
      <color theme="1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Franklin Gothic Book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i/>
      <sz val="10"/>
      <color theme="1"/>
      <name val="Franklin Gothic Book"/>
      <family val="2"/>
    </font>
    <font>
      <sz val="11"/>
      <color rgb="FFFFFFFF"/>
      <name val="Franklin Gothic Book"/>
      <family val="2"/>
    </font>
    <font>
      <sz val="10"/>
      <color rgb="FF000000"/>
      <name val="Franklin Gothic Book"/>
      <family val="2"/>
      <scheme val="minor"/>
    </font>
    <font>
      <i/>
      <sz val="10"/>
      <color rgb="FF000000"/>
      <name val="Franklin Gothic Book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CCC0DA"/>
        <bgColor rgb="FF000000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88598B"/>
      </left>
      <right style="thin">
        <color rgb="FF88598B"/>
      </right>
      <top/>
      <bottom style="thin">
        <color rgb="FF88598B"/>
      </bottom>
      <diagonal/>
    </border>
    <border>
      <left style="thin">
        <color theme="0"/>
      </left>
      <right style="thin">
        <color rgb="FF88598B"/>
      </right>
      <top style="thin">
        <color rgb="FF88598B"/>
      </top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8598B"/>
      </left>
      <right/>
      <top/>
      <bottom style="thin">
        <color rgb="FF88598B"/>
      </bottom>
      <diagonal/>
    </border>
    <border>
      <left/>
      <right style="thin">
        <color rgb="FF88598B"/>
      </right>
      <top/>
      <bottom style="thin">
        <color rgb="FF88598B"/>
      </bottom>
      <diagonal/>
    </border>
    <border>
      <left style="thin">
        <color rgb="FF88598B"/>
      </left>
      <right style="thin">
        <color rgb="FF88598B"/>
      </right>
      <top style="thin">
        <color rgb="FFFFFFFF"/>
      </top>
      <bottom style="thin">
        <color rgb="FF88598B"/>
      </bottom>
      <diagonal/>
    </border>
    <border>
      <left style="thin">
        <color theme="0"/>
      </left>
      <right style="thin">
        <color rgb="FFFFFFFF"/>
      </right>
      <top style="thin">
        <color theme="0"/>
      </top>
      <bottom/>
      <diagonal/>
    </border>
    <border>
      <left style="thin">
        <color theme="0"/>
      </left>
      <right style="thin">
        <color rgb="FFFFFFFF"/>
      </right>
      <top/>
      <bottom/>
      <diagonal/>
    </border>
    <border>
      <left style="thin">
        <color theme="0"/>
      </left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rgb="FF88598B"/>
      </right>
      <top/>
      <bottom style="thin">
        <color rgb="FF88598B"/>
      </bottom>
      <diagonal/>
    </border>
    <border>
      <left style="thin">
        <color rgb="FF88598B"/>
      </left>
      <right style="thin">
        <color theme="0"/>
      </right>
      <top/>
      <bottom style="thin">
        <color rgb="FF88598B"/>
      </bottom>
      <diagonal/>
    </border>
    <border>
      <left style="thin">
        <color theme="0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theme="0"/>
      </left>
      <right style="thin">
        <color rgb="FF88598B"/>
      </right>
      <top style="thin">
        <color rgb="FF88598B"/>
      </top>
      <bottom/>
      <diagonal/>
    </border>
    <border>
      <left style="thin">
        <color theme="0"/>
      </left>
      <right style="thin">
        <color rgb="FF88598B"/>
      </right>
      <top style="thin">
        <color rgb="FFFFFFFF"/>
      </top>
      <bottom style="thin">
        <color rgb="FF88598B"/>
      </bottom>
      <diagonal/>
    </border>
    <border>
      <left style="thin">
        <color theme="0"/>
      </left>
      <right style="thin">
        <color rgb="FF88598B"/>
      </right>
      <top style="thin">
        <color rgb="FF88598B"/>
      </top>
      <bottom style="thin">
        <color rgb="FFFFFFFF"/>
      </bottom>
      <diagonal/>
    </border>
    <border>
      <left style="thin">
        <color rgb="FFFFFFFF"/>
      </left>
      <right/>
      <top style="thin">
        <color rgb="FF704973"/>
      </top>
      <bottom/>
      <diagonal/>
    </border>
    <border>
      <left/>
      <right style="thin">
        <color rgb="FFFFFFFF"/>
      </right>
      <top style="thin">
        <color rgb="FF704973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704973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704973"/>
      </top>
      <bottom style="thin">
        <color rgb="FFFFFFFF"/>
      </bottom>
      <diagonal/>
    </border>
    <border>
      <left/>
      <right style="thin">
        <color rgb="FFFFFFFF"/>
      </right>
      <top style="thin">
        <color rgb="FF704973"/>
      </top>
      <bottom style="thin">
        <color rgb="FFFFFFFF"/>
      </bottom>
      <diagonal/>
    </border>
    <border>
      <left/>
      <right style="thin">
        <color rgb="FF704973"/>
      </right>
      <top style="thin">
        <color rgb="FF704973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704973"/>
      </right>
      <top style="thin">
        <color rgb="FFFFFFFF"/>
      </top>
      <bottom style="thin">
        <color rgb="FFFFFFFF"/>
      </bottom>
      <diagonal/>
    </border>
    <border>
      <left/>
      <right style="thin">
        <color rgb="FF704973"/>
      </right>
      <top style="thin">
        <color rgb="FFFFFFFF"/>
      </top>
      <bottom style="thin">
        <color rgb="FFFFFFFF"/>
      </bottom>
      <diagonal/>
    </border>
    <border>
      <left/>
      <right style="thin">
        <color rgb="FF88598B"/>
      </right>
      <top style="thin">
        <color rgb="FF88598B"/>
      </top>
      <bottom style="thin">
        <color rgb="FF88598B"/>
      </bottom>
      <diagonal/>
    </border>
    <border>
      <left/>
      <right style="thin">
        <color rgb="FF704973"/>
      </right>
      <top style="thin">
        <color rgb="FF88598B"/>
      </top>
      <bottom style="thin">
        <color rgb="FF88598B"/>
      </bottom>
      <diagonal/>
    </border>
    <border>
      <left/>
      <right style="thin">
        <color rgb="FF704973"/>
      </right>
      <top/>
      <bottom style="thin">
        <color rgb="FF88598B"/>
      </bottom>
      <diagonal/>
    </border>
    <border>
      <left style="thin">
        <color rgb="FF88598B"/>
      </left>
      <right style="thin">
        <color rgb="FF88598B"/>
      </right>
      <top/>
      <bottom/>
      <diagonal/>
    </border>
    <border>
      <left/>
      <right style="thin">
        <color rgb="FF88598B"/>
      </right>
      <top/>
      <bottom/>
      <diagonal/>
    </border>
    <border>
      <left/>
      <right style="thin">
        <color rgb="FF704973"/>
      </right>
      <top/>
      <bottom/>
      <diagonal/>
    </border>
    <border>
      <left/>
      <right style="thin">
        <color rgb="FF88598B"/>
      </right>
      <top style="thin">
        <color rgb="FFFFFFFF"/>
      </top>
      <bottom style="thin">
        <color rgb="FF88598B"/>
      </bottom>
      <diagonal/>
    </border>
    <border>
      <left/>
      <right style="thin">
        <color rgb="FF704973"/>
      </right>
      <top style="thin">
        <color rgb="FFFFFFFF"/>
      </top>
      <bottom style="thin">
        <color rgb="FF88598B"/>
      </bottom>
      <diagonal/>
    </border>
    <border>
      <left style="thin">
        <color rgb="FF88598B"/>
      </left>
      <right style="thin">
        <color rgb="FF88598B"/>
      </right>
      <top/>
      <bottom style="thin">
        <color rgb="FFFFFFFF"/>
      </bottom>
      <diagonal/>
    </border>
    <border>
      <left/>
      <right style="thin">
        <color rgb="FF88598B"/>
      </right>
      <top/>
      <bottom style="thin">
        <color rgb="FFFFFFFF"/>
      </bottom>
      <diagonal/>
    </border>
    <border>
      <left/>
      <right style="thin">
        <color rgb="FF704973"/>
      </right>
      <top/>
      <bottom style="thin">
        <color rgb="FFFFFFFF"/>
      </bottom>
      <diagonal/>
    </border>
    <border>
      <left style="thin">
        <color rgb="FF88598B"/>
      </left>
      <right style="thin">
        <color rgb="FF88598B"/>
      </right>
      <top/>
      <bottom style="thin">
        <color rgb="FF704973"/>
      </bottom>
      <diagonal/>
    </border>
    <border>
      <left/>
      <right style="thin">
        <color rgb="FF88598B"/>
      </right>
      <top/>
      <bottom style="thin">
        <color rgb="FF704973"/>
      </bottom>
      <diagonal/>
    </border>
    <border>
      <left/>
      <right style="thin">
        <color rgb="FF704973"/>
      </right>
      <top/>
      <bottom style="thin">
        <color rgb="FF704973"/>
      </bottom>
      <diagonal/>
    </border>
  </borders>
  <cellStyleXfs count="202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3" fillId="0" borderId="0"/>
    <xf numFmtId="0" fontId="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6" fillId="0" borderId="0"/>
    <xf numFmtId="0" fontId="17" fillId="0" borderId="0" applyFill="0" applyProtection="0"/>
    <xf numFmtId="44" fontId="16" fillId="0" borderId="0" applyFon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51" borderId="10" applyNumberFormat="0" applyAlignment="0" applyProtection="0"/>
    <xf numFmtId="0" fontId="22" fillId="51" borderId="10" applyNumberFormat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16" fillId="52" borderId="12" applyNumberFormat="0" applyFont="0" applyAlignment="0" applyProtection="0"/>
    <xf numFmtId="0" fontId="19" fillId="52" borderId="12" applyNumberFormat="0" applyFont="0" applyAlignment="0" applyProtection="0"/>
    <xf numFmtId="0" fontId="16" fillId="52" borderId="12" applyNumberFormat="0" applyFont="0" applyAlignment="0" applyProtection="0"/>
    <xf numFmtId="0" fontId="16" fillId="52" borderId="12" applyNumberFormat="0" applyFont="0" applyAlignment="0" applyProtection="0"/>
    <xf numFmtId="0" fontId="24" fillId="38" borderId="10" applyNumberFormat="0" applyAlignment="0" applyProtection="0"/>
    <xf numFmtId="0" fontId="24" fillId="38" borderId="10" applyNumberFormat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4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12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7" fillId="0" borderId="0" applyFill="0" applyProtection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1" borderId="13" applyNumberFormat="0" applyAlignment="0" applyProtection="0"/>
    <xf numFmtId="0" fontId="28" fillId="51" borderId="13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5" fillId="54" borderId="18" applyNumberFormat="0" applyAlignment="0" applyProtection="0"/>
    <xf numFmtId="0" fontId="35" fillId="54" borderId="18" applyNumberFormat="0" applyAlignment="0" applyProtection="0"/>
    <xf numFmtId="0" fontId="36" fillId="55" borderId="0" applyBorder="0" applyProtection="0">
      <alignment horizontal="center"/>
    </xf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3" applyNumberFormat="0" applyFill="0" applyAlignment="0" applyProtection="0"/>
    <xf numFmtId="0" fontId="41" fillId="0" borderId="0" applyNumberFormat="0" applyFill="0" applyBorder="0" applyAlignment="0" applyProtection="0"/>
    <xf numFmtId="0" fontId="42" fillId="2" borderId="0" applyNumberFormat="0" applyBorder="0" applyAlignment="0" applyProtection="0"/>
    <xf numFmtId="0" fontId="43" fillId="3" borderId="0" applyNumberFormat="0" applyBorder="0" applyAlignment="0" applyProtection="0"/>
    <xf numFmtId="0" fontId="44" fillId="4" borderId="0" applyNumberFormat="0" applyBorder="0" applyAlignment="0" applyProtection="0"/>
    <xf numFmtId="0" fontId="45" fillId="5" borderId="4" applyNumberFormat="0" applyAlignment="0" applyProtection="0"/>
    <xf numFmtId="0" fontId="46" fillId="6" borderId="5" applyNumberFormat="0" applyAlignment="0" applyProtection="0"/>
    <xf numFmtId="0" fontId="47" fillId="6" borderId="4" applyNumberFormat="0" applyAlignment="0" applyProtection="0"/>
    <xf numFmtId="0" fontId="48" fillId="0" borderId="6" applyNumberFormat="0" applyFill="0" applyAlignment="0" applyProtection="0"/>
    <xf numFmtId="0" fontId="37" fillId="7" borderId="7" applyNumberFormat="0" applyAlignment="0" applyProtection="0"/>
    <xf numFmtId="0" fontId="1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38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38" fillId="32" borderId="0" applyNumberFormat="0" applyBorder="0" applyAlignment="0" applyProtection="0"/>
    <xf numFmtId="0" fontId="12" fillId="8" borderId="8" applyNumberFormat="0" applyFont="0" applyAlignment="0" applyProtection="0"/>
    <xf numFmtId="0" fontId="20" fillId="57" borderId="22" applyAlignment="0">
      <alignment horizontal="left" vertical="center" wrapText="1"/>
    </xf>
    <xf numFmtId="0" fontId="51" fillId="56" borderId="22" applyAlignment="0">
      <alignment vertical="center"/>
    </xf>
    <xf numFmtId="1" fontId="2" fillId="58" borderId="19">
      <alignment horizontal="left" vertical="center" indent="2"/>
    </xf>
  </cellStyleXfs>
  <cellXfs count="89">
    <xf numFmtId="0" fontId="0" fillId="0" borderId="0" xfId="0"/>
    <xf numFmtId="0" fontId="3" fillId="0" borderId="0" xfId="3"/>
    <xf numFmtId="0" fontId="6" fillId="0" borderId="0" xfId="3" applyFont="1" applyAlignment="1">
      <alignment horizontal="left" vertical="top" wrapText="1"/>
    </xf>
    <xf numFmtId="0" fontId="3" fillId="0" borderId="0" xfId="3" applyAlignment="1">
      <alignment vertical="top"/>
    </xf>
    <xf numFmtId="0" fontId="3" fillId="0" borderId="0" xfId="3" applyAlignment="1">
      <alignment vertical="top" wrapText="1"/>
    </xf>
    <xf numFmtId="0" fontId="7" fillId="0" borderId="0" xfId="3" applyFont="1" applyFill="1" applyBorder="1" applyAlignment="1">
      <alignment horizontal="center"/>
    </xf>
    <xf numFmtId="0" fontId="6" fillId="0" borderId="0" xfId="3" applyFont="1" applyFill="1" applyBorder="1"/>
    <xf numFmtId="0" fontId="6" fillId="0" borderId="0" xfId="3" applyFont="1" applyFill="1" applyBorder="1"/>
    <xf numFmtId="0" fontId="51" fillId="56" borderId="23" xfId="200" applyBorder="1" applyAlignment="1">
      <alignment horizontal="center"/>
    </xf>
    <xf numFmtId="0" fontId="51" fillId="56" borderId="24" xfId="200" applyBorder="1" applyAlignment="1">
      <alignment horizontal="center"/>
    </xf>
    <xf numFmtId="0" fontId="51" fillId="56" borderId="20" xfId="200" applyBorder="1" applyAlignment="1">
      <alignment horizontal="center"/>
    </xf>
    <xf numFmtId="0" fontId="51" fillId="56" borderId="20" xfId="200" quotePrefix="1" applyBorder="1" applyAlignment="1">
      <alignment horizontal="center"/>
    </xf>
    <xf numFmtId="0" fontId="51" fillId="56" borderId="29" xfId="200" applyBorder="1" applyAlignment="1">
      <alignment vertical="center"/>
    </xf>
    <xf numFmtId="0" fontId="51" fillId="56" borderId="30" xfId="200" applyBorder="1" applyAlignment="1">
      <alignment horizontal="center"/>
    </xf>
    <xf numFmtId="1" fontId="2" fillId="58" borderId="31" xfId="201" applyBorder="1">
      <alignment horizontal="left" vertical="center" indent="2"/>
    </xf>
    <xf numFmtId="0" fontId="2" fillId="0" borderId="31" xfId="0" applyFont="1" applyBorder="1" applyAlignment="1">
      <alignment horizontal="left" vertical="center" indent="4"/>
    </xf>
    <xf numFmtId="0" fontId="2" fillId="0" borderId="32" xfId="0" applyFont="1" applyBorder="1" applyAlignment="1">
      <alignment horizontal="left" vertical="center" indent="4"/>
    </xf>
    <xf numFmtId="0" fontId="50" fillId="0" borderId="33" xfId="0" applyFont="1" applyBorder="1" applyAlignment="1">
      <alignment horizontal="left" vertical="center" indent="6"/>
    </xf>
    <xf numFmtId="0" fontId="50" fillId="0" borderId="34" xfId="0" applyFont="1" applyBorder="1" applyAlignment="1">
      <alignment horizontal="left" vertical="center" indent="6"/>
    </xf>
    <xf numFmtId="0" fontId="50" fillId="0" borderId="31" xfId="0" applyFont="1" applyBorder="1" applyAlignment="1">
      <alignment horizontal="left" vertical="center" indent="6"/>
    </xf>
    <xf numFmtId="0" fontId="2" fillId="0" borderId="21" xfId="0" applyFont="1" applyBorder="1" applyAlignment="1">
      <alignment horizontal="left" vertical="center" indent="4"/>
    </xf>
    <xf numFmtId="0" fontId="2" fillId="0" borderId="31" xfId="0" applyFont="1" applyFill="1" applyBorder="1" applyAlignment="1">
      <alignment horizontal="left" vertical="center" indent="4"/>
    </xf>
    <xf numFmtId="0" fontId="1" fillId="0" borderId="0" xfId="0" applyFont="1" applyFill="1" applyBorder="1" applyAlignment="1">
      <alignment horizontal="left" vertical="center" indent="4"/>
    </xf>
    <xf numFmtId="0" fontId="20" fillId="57" borderId="22" xfId="0" applyNumberFormat="1" applyFont="1" applyFill="1" applyBorder="1" applyAlignment="1" applyProtection="1">
      <alignment vertical="center"/>
    </xf>
    <xf numFmtId="0" fontId="20" fillId="57" borderId="22" xfId="0" applyNumberFormat="1" applyFont="1" applyFill="1" applyBorder="1" applyAlignment="1" applyProtection="1">
      <alignment horizontal="center" vertical="center"/>
    </xf>
    <xf numFmtId="0" fontId="20" fillId="57" borderId="46" xfId="0" applyNumberFormat="1" applyFont="1" applyFill="1" applyBorder="1" applyAlignment="1" applyProtection="1">
      <alignment horizontal="center" vertical="center"/>
    </xf>
    <xf numFmtId="1" fontId="52" fillId="59" borderId="19" xfId="0" applyNumberFormat="1" applyFont="1" applyFill="1" applyBorder="1" applyAlignment="1">
      <alignment horizontal="center" vertical="center"/>
    </xf>
    <xf numFmtId="1" fontId="52" fillId="59" borderId="48" xfId="0" applyNumberFormat="1" applyFont="1" applyFill="1" applyBorder="1" applyAlignment="1">
      <alignment horizontal="center" vertical="center"/>
    </xf>
    <xf numFmtId="9" fontId="52" fillId="59" borderId="48" xfId="0" applyNumberFormat="1" applyFont="1" applyFill="1" applyBorder="1" applyAlignment="1">
      <alignment horizontal="center" vertical="center"/>
    </xf>
    <xf numFmtId="1" fontId="52" fillId="59" borderId="49" xfId="0" applyNumberFormat="1" applyFont="1" applyFill="1" applyBorder="1" applyAlignment="1">
      <alignment horizontal="center" vertical="center"/>
    </xf>
    <xf numFmtId="3" fontId="52" fillId="0" borderId="20" xfId="0" applyNumberFormat="1" applyFont="1" applyBorder="1" applyAlignment="1">
      <alignment horizontal="center" vertical="center"/>
    </xf>
    <xf numFmtId="3" fontId="52" fillId="0" borderId="24" xfId="0" applyNumberFormat="1" applyFont="1" applyBorder="1" applyAlignment="1">
      <alignment horizontal="center" vertical="center"/>
    </xf>
    <xf numFmtId="9" fontId="52" fillId="0" borderId="24" xfId="0" applyNumberFormat="1" applyFont="1" applyBorder="1" applyAlignment="1">
      <alignment horizontal="center" vertical="center"/>
    </xf>
    <xf numFmtId="1" fontId="52" fillId="0" borderId="24" xfId="0" applyNumberFormat="1" applyFont="1" applyBorder="1" applyAlignment="1">
      <alignment horizontal="center" vertical="center"/>
    </xf>
    <xf numFmtId="1" fontId="52" fillId="0" borderId="50" xfId="0" applyNumberFormat="1" applyFont="1" applyBorder="1" applyAlignment="1">
      <alignment horizontal="center" vertical="center"/>
    </xf>
    <xf numFmtId="3" fontId="52" fillId="0" borderId="51" xfId="0" applyNumberFormat="1" applyFont="1" applyBorder="1" applyAlignment="1">
      <alignment horizontal="center" vertical="center"/>
    </xf>
    <xf numFmtId="3" fontId="52" fillId="0" borderId="52" xfId="0" applyNumberFormat="1" applyFont="1" applyBorder="1" applyAlignment="1">
      <alignment horizontal="center" vertical="center"/>
    </xf>
    <xf numFmtId="9" fontId="52" fillId="0" borderId="52" xfId="0" applyNumberFormat="1" applyFont="1" applyBorder="1" applyAlignment="1">
      <alignment horizontal="center" vertical="center"/>
    </xf>
    <xf numFmtId="1" fontId="52" fillId="0" borderId="52" xfId="0" applyNumberFormat="1" applyFont="1" applyBorder="1" applyAlignment="1">
      <alignment horizontal="center" vertical="center"/>
    </xf>
    <xf numFmtId="1" fontId="52" fillId="0" borderId="53" xfId="0" applyNumberFormat="1" applyFont="1" applyBorder="1" applyAlignment="1">
      <alignment horizontal="center" vertical="center"/>
    </xf>
    <xf numFmtId="3" fontId="53" fillId="0" borderId="25" xfId="0" applyNumberFormat="1" applyFont="1" applyBorder="1" applyAlignment="1">
      <alignment horizontal="center" vertical="center"/>
    </xf>
    <xf numFmtId="3" fontId="53" fillId="0" borderId="54" xfId="0" applyNumberFormat="1" applyFont="1" applyBorder="1" applyAlignment="1">
      <alignment horizontal="center" vertical="center"/>
    </xf>
    <xf numFmtId="9" fontId="53" fillId="0" borderId="54" xfId="0" applyNumberFormat="1" applyFont="1" applyBorder="1" applyAlignment="1">
      <alignment horizontal="center" vertical="center"/>
    </xf>
    <xf numFmtId="1" fontId="53" fillId="0" borderId="54" xfId="0" applyNumberFormat="1" applyFont="1" applyBorder="1" applyAlignment="1">
      <alignment horizontal="center" vertical="center"/>
    </xf>
    <xf numFmtId="1" fontId="53" fillId="0" borderId="55" xfId="0" applyNumberFormat="1" applyFont="1" applyBorder="1" applyAlignment="1">
      <alignment horizontal="center" vertical="center"/>
    </xf>
    <xf numFmtId="3" fontId="53" fillId="0" borderId="56" xfId="0" applyNumberFormat="1" applyFont="1" applyBorder="1" applyAlignment="1">
      <alignment horizontal="center" vertical="center"/>
    </xf>
    <xf numFmtId="3" fontId="53" fillId="0" borderId="57" xfId="0" applyNumberFormat="1" applyFont="1" applyBorder="1" applyAlignment="1">
      <alignment horizontal="center" vertical="center"/>
    </xf>
    <xf numFmtId="9" fontId="53" fillId="0" borderId="57" xfId="0" applyNumberFormat="1" applyFont="1" applyBorder="1" applyAlignment="1">
      <alignment horizontal="center" vertical="center"/>
    </xf>
    <xf numFmtId="1" fontId="53" fillId="0" borderId="57" xfId="0" applyNumberFormat="1" applyFont="1" applyBorder="1" applyAlignment="1">
      <alignment horizontal="center" vertical="center"/>
    </xf>
    <xf numFmtId="1" fontId="53" fillId="0" borderId="58" xfId="0" applyNumberFormat="1" applyFont="1" applyBorder="1" applyAlignment="1">
      <alignment horizontal="center" vertical="center"/>
    </xf>
    <xf numFmtId="3" fontId="53" fillId="0" borderId="20" xfId="0" applyNumberFormat="1" applyFont="1" applyBorder="1" applyAlignment="1">
      <alignment horizontal="center" vertical="center"/>
    </xf>
    <xf numFmtId="3" fontId="53" fillId="0" borderId="24" xfId="0" applyNumberFormat="1" applyFont="1" applyBorder="1" applyAlignment="1">
      <alignment horizontal="center" vertical="center"/>
    </xf>
    <xf numFmtId="9" fontId="53" fillId="0" borderId="24" xfId="0" applyNumberFormat="1" applyFont="1" applyBorder="1" applyAlignment="1">
      <alignment horizontal="center" vertical="center"/>
    </xf>
    <xf numFmtId="1" fontId="53" fillId="0" borderId="24" xfId="0" applyNumberFormat="1" applyFont="1" applyBorder="1" applyAlignment="1">
      <alignment horizontal="center" vertical="center"/>
    </xf>
    <xf numFmtId="1" fontId="53" fillId="0" borderId="50" xfId="0" applyNumberFormat="1" applyFont="1" applyBorder="1" applyAlignment="1">
      <alignment horizontal="center" vertical="center"/>
    </xf>
    <xf numFmtId="9" fontId="52" fillId="0" borderId="19" xfId="0" applyNumberFormat="1" applyFont="1" applyBorder="1" applyAlignment="1">
      <alignment horizontal="center" vertical="center"/>
    </xf>
    <xf numFmtId="9" fontId="52" fillId="0" borderId="48" xfId="0" applyNumberFormat="1" applyFont="1" applyBorder="1" applyAlignment="1">
      <alignment horizontal="center" vertical="center"/>
    </xf>
    <xf numFmtId="9" fontId="52" fillId="0" borderId="49" xfId="0" applyNumberFormat="1" applyFont="1" applyBorder="1" applyAlignment="1">
      <alignment horizontal="center" vertical="center"/>
    </xf>
    <xf numFmtId="9" fontId="52" fillId="0" borderId="20" xfId="0" applyNumberFormat="1" applyFont="1" applyBorder="1" applyAlignment="1">
      <alignment horizontal="center" vertical="center"/>
    </xf>
    <xf numFmtId="9" fontId="52" fillId="0" borderId="50" xfId="0" applyNumberFormat="1" applyFont="1" applyBorder="1" applyAlignment="1">
      <alignment horizontal="center" vertical="center"/>
    </xf>
    <xf numFmtId="1" fontId="52" fillId="0" borderId="20" xfId="0" applyNumberFormat="1" applyFont="1" applyBorder="1" applyAlignment="1">
      <alignment horizontal="center" vertical="center"/>
    </xf>
    <xf numFmtId="1" fontId="52" fillId="0" borderId="59" xfId="0" applyNumberFormat="1" applyFont="1" applyBorder="1" applyAlignment="1">
      <alignment horizontal="center" vertical="center"/>
    </xf>
    <xf numFmtId="1" fontId="52" fillId="0" borderId="60" xfId="0" applyNumberFormat="1" applyFont="1" applyBorder="1" applyAlignment="1">
      <alignment horizontal="center" vertical="center"/>
    </xf>
    <xf numFmtId="9" fontId="52" fillId="0" borderId="60" xfId="0" applyNumberFormat="1" applyFont="1" applyBorder="1" applyAlignment="1">
      <alignment horizontal="center" vertical="center"/>
    </xf>
    <xf numFmtId="1" fontId="52" fillId="0" borderId="61" xfId="0" applyNumberFormat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1" xfId="1" applyFont="1" applyAlignment="1">
      <alignment horizontal="center" vertical="center"/>
    </xf>
    <xf numFmtId="0" fontId="6" fillId="0" borderId="0" xfId="3" applyFont="1" applyFill="1" applyBorder="1"/>
    <xf numFmtId="0" fontId="10" fillId="0" borderId="2" xfId="2" applyFont="1" applyAlignment="1">
      <alignment horizontal="left" vertical="center"/>
    </xf>
    <xf numFmtId="0" fontId="6" fillId="0" borderId="0" xfId="3" applyFont="1" applyAlignment="1">
      <alignment horizontal="left" vertical="top" wrapText="1"/>
    </xf>
    <xf numFmtId="0" fontId="10" fillId="0" borderId="2" xfId="2" applyFont="1" applyAlignment="1">
      <alignment vertical="center"/>
    </xf>
    <xf numFmtId="0" fontId="6" fillId="0" borderId="0" xfId="3" applyFont="1" applyAlignment="1">
      <alignment vertical="top" wrapText="1"/>
    </xf>
    <xf numFmtId="0" fontId="9" fillId="0" borderId="0" xfId="4" applyFont="1" applyAlignment="1">
      <alignment vertical="top"/>
    </xf>
    <xf numFmtId="0" fontId="6" fillId="0" borderId="0" xfId="3" applyFont="1" applyAlignment="1">
      <alignment vertical="top"/>
    </xf>
    <xf numFmtId="0" fontId="20" fillId="57" borderId="41" xfId="0" applyNumberFormat="1" applyFont="1" applyFill="1" applyBorder="1" applyAlignment="1" applyProtection="1">
      <alignment horizontal="center" vertical="center" wrapText="1"/>
    </xf>
    <xf numFmtId="0" fontId="20" fillId="57" borderId="43" xfId="0" applyNumberFormat="1" applyFont="1" applyFill="1" applyBorder="1" applyAlignment="1" applyProtection="1">
      <alignment horizontal="center" vertical="center" wrapText="1"/>
    </xf>
    <xf numFmtId="0" fontId="20" fillId="57" borderId="44" xfId="0" applyNumberFormat="1" applyFont="1" applyFill="1" applyBorder="1" applyAlignment="1" applyProtection="1">
      <alignment horizontal="center" vertical="center" wrapText="1"/>
    </xf>
    <xf numFmtId="0" fontId="20" fillId="57" borderId="45" xfId="0" applyNumberFormat="1" applyFont="1" applyFill="1" applyBorder="1" applyAlignment="1" applyProtection="1">
      <alignment horizontal="center" vertical="center" wrapText="1"/>
    </xf>
    <xf numFmtId="0" fontId="20" fillId="57" borderId="47" xfId="0" applyNumberFormat="1" applyFont="1" applyFill="1" applyBorder="1" applyAlignment="1" applyProtection="1">
      <alignment horizontal="center" vertical="center" wrapText="1"/>
    </xf>
    <xf numFmtId="0" fontId="20" fillId="57" borderId="35" xfId="0" applyNumberFormat="1" applyFont="1" applyFill="1" applyBorder="1" applyAlignment="1" applyProtection="1">
      <alignment horizontal="center" vertical="center"/>
    </xf>
    <xf numFmtId="0" fontId="20" fillId="57" borderId="39" xfId="0" applyNumberFormat="1" applyFont="1" applyFill="1" applyBorder="1" applyAlignment="1" applyProtection="1">
      <alignment horizontal="center" vertical="center"/>
    </xf>
    <xf numFmtId="0" fontId="20" fillId="57" borderId="36" xfId="0" applyNumberFormat="1" applyFont="1" applyFill="1" applyBorder="1" applyAlignment="1" applyProtection="1">
      <alignment horizontal="center" vertical="center"/>
    </xf>
    <xf numFmtId="0" fontId="20" fillId="57" borderId="37" xfId="0" applyNumberFormat="1" applyFont="1" applyFill="1" applyBorder="1" applyAlignment="1" applyProtection="1">
      <alignment horizontal="center" vertical="center"/>
    </xf>
    <xf numFmtId="0" fontId="20" fillId="57" borderId="40" xfId="0" applyNumberFormat="1" applyFont="1" applyFill="1" applyBorder="1" applyAlignment="1" applyProtection="1">
      <alignment horizontal="center" vertical="center"/>
    </xf>
    <xf numFmtId="0" fontId="20" fillId="57" borderId="38" xfId="0" applyNumberFormat="1" applyFont="1" applyFill="1" applyBorder="1" applyAlignment="1" applyProtection="1">
      <alignment horizontal="center" vertical="center"/>
    </xf>
    <xf numFmtId="0" fontId="20" fillId="57" borderId="26" xfId="199" applyBorder="1" applyAlignment="1">
      <alignment horizontal="left" vertical="center" wrapText="1"/>
    </xf>
    <xf numFmtId="0" fontId="20" fillId="57" borderId="27" xfId="199" applyBorder="1" applyAlignment="1">
      <alignment horizontal="left" vertical="center" wrapText="1"/>
    </xf>
    <xf numFmtId="0" fontId="20" fillId="57" borderId="28" xfId="199" applyBorder="1" applyAlignment="1">
      <alignment horizontal="left" vertical="center" wrapText="1"/>
    </xf>
    <xf numFmtId="0" fontId="20" fillId="57" borderId="42" xfId="0" applyNumberFormat="1" applyFont="1" applyFill="1" applyBorder="1" applyAlignment="1" applyProtection="1">
      <alignment horizontal="center" vertical="center" wrapText="1"/>
    </xf>
  </cellXfs>
  <cellStyles count="202">
    <cellStyle name="20 % - Accent1 2" xfId="11"/>
    <cellStyle name="20 % - Accent1 3" xfId="12"/>
    <cellStyle name="20 % - Accent1 4" xfId="175"/>
    <cellStyle name="20 % - Accent2 2" xfId="13"/>
    <cellStyle name="20 % - Accent2 3" xfId="14"/>
    <cellStyle name="20 % - Accent2 4" xfId="179"/>
    <cellStyle name="20 % - Accent3 2" xfId="15"/>
    <cellStyle name="20 % - Accent3 3" xfId="16"/>
    <cellStyle name="20 % - Accent3 4" xfId="183"/>
    <cellStyle name="20 % - Accent4 2" xfId="17"/>
    <cellStyle name="20 % - Accent4 3" xfId="18"/>
    <cellStyle name="20 % - Accent4 4" xfId="187"/>
    <cellStyle name="20 % - Accent5 2" xfId="19"/>
    <cellStyle name="20 % - Accent5 3" xfId="20"/>
    <cellStyle name="20 % - Accent5 4" xfId="191"/>
    <cellStyle name="20 % - Accent6 2" xfId="21"/>
    <cellStyle name="20 % - Accent6 3" xfId="22"/>
    <cellStyle name="20 % - Accent6 4" xfId="195"/>
    <cellStyle name="40 % - Accent1 2" xfId="23"/>
    <cellStyle name="40 % - Accent1 3" xfId="24"/>
    <cellStyle name="40 % - Accent1 4" xfId="176"/>
    <cellStyle name="40 % - Accent2 2" xfId="25"/>
    <cellStyle name="40 % - Accent2 3" xfId="26"/>
    <cellStyle name="40 % - Accent2 4" xfId="180"/>
    <cellStyle name="40 % - Accent3 2" xfId="27"/>
    <cellStyle name="40 % - Accent3 3" xfId="28"/>
    <cellStyle name="40 % - Accent3 4" xfId="184"/>
    <cellStyle name="40 % - Accent4 2" xfId="29"/>
    <cellStyle name="40 % - Accent4 3" xfId="30"/>
    <cellStyle name="40 % - Accent4 4" xfId="188"/>
    <cellStyle name="40 % - Accent5 2" xfId="31"/>
    <cellStyle name="40 % - Accent5 3" xfId="32"/>
    <cellStyle name="40 % - Accent5 4" xfId="192"/>
    <cellStyle name="40 % - Accent6 2" xfId="33"/>
    <cellStyle name="40 % - Accent6 3" xfId="34"/>
    <cellStyle name="40 % - Accent6 4" xfId="196"/>
    <cellStyle name="60 % - Accent1 2" xfId="35"/>
    <cellStyle name="60 % - Accent1 3" xfId="36"/>
    <cellStyle name="60 % - Accent1 4" xfId="177"/>
    <cellStyle name="60 % - Accent2 2" xfId="37"/>
    <cellStyle name="60 % - Accent2 3" xfId="38"/>
    <cellStyle name="60 % - Accent2 4" xfId="181"/>
    <cellStyle name="60 % - Accent3 2" xfId="39"/>
    <cellStyle name="60 % - Accent3 3" xfId="40"/>
    <cellStyle name="60 % - Accent3 4" xfId="185"/>
    <cellStyle name="60 % - Accent4 2" xfId="41"/>
    <cellStyle name="60 % - Accent4 3" xfId="42"/>
    <cellStyle name="60 % - Accent4 4" xfId="189"/>
    <cellStyle name="60 % - Accent5 2" xfId="43"/>
    <cellStyle name="60 % - Accent5 3" xfId="44"/>
    <cellStyle name="60 % - Accent5 4" xfId="193"/>
    <cellStyle name="60 % - Accent6 2" xfId="45"/>
    <cellStyle name="60 % - Accent6 3" xfId="46"/>
    <cellStyle name="60 % - Accent6 4" xfId="197"/>
    <cellStyle name="Accent1 2" xfId="47"/>
    <cellStyle name="Accent1 3" xfId="48"/>
    <cellStyle name="Accent1 4" xfId="174"/>
    <cellStyle name="Accent2 2" xfId="49"/>
    <cellStyle name="Accent2 3" xfId="50"/>
    <cellStyle name="Accent2 4" xfId="178"/>
    <cellStyle name="Accent3 2" xfId="51"/>
    <cellStyle name="Accent3 3" xfId="52"/>
    <cellStyle name="Accent3 4" xfId="182"/>
    <cellStyle name="Accent4 2" xfId="53"/>
    <cellStyle name="Accent4 3" xfId="54"/>
    <cellStyle name="Accent4 4" xfId="186"/>
    <cellStyle name="Accent5 2" xfId="55"/>
    <cellStyle name="Accent5 3" xfId="56"/>
    <cellStyle name="Accent5 4" xfId="190"/>
    <cellStyle name="Accent6 2" xfId="57"/>
    <cellStyle name="Accent6 3" xfId="58"/>
    <cellStyle name="Accent6 4" xfId="194"/>
    <cellStyle name="Avertissement 2" xfId="59"/>
    <cellStyle name="Avertissement 3" xfId="60"/>
    <cellStyle name="Avertissement 4" xfId="171"/>
    <cellStyle name="Calcul 2" xfId="61"/>
    <cellStyle name="Calcul 3" xfId="62"/>
    <cellStyle name="Calcul 4" xfId="168"/>
    <cellStyle name="Cellule liée 2" xfId="63"/>
    <cellStyle name="Cellule liée 3" xfId="64"/>
    <cellStyle name="Cellule liée 4" xfId="169"/>
    <cellStyle name="Commentaire 2" xfId="65"/>
    <cellStyle name="Commentaire 2 2" xfId="66"/>
    <cellStyle name="Commentaire 2 3" xfId="67"/>
    <cellStyle name="Commentaire 3" xfId="68"/>
    <cellStyle name="Commentaire 3 2" xfId="198"/>
    <cellStyle name="Entrée 2" xfId="69"/>
    <cellStyle name="Entrée 3" xfId="70"/>
    <cellStyle name="Entrée 4" xfId="166"/>
    <cellStyle name="Euro" xfId="10"/>
    <cellStyle name="Euro 2" xfId="71"/>
    <cellStyle name="Euro 2 2" xfId="72"/>
    <cellStyle name="Euro 3" xfId="73"/>
    <cellStyle name="Euro 3 2" xfId="74"/>
    <cellStyle name="Euro 3 2 2" xfId="75"/>
    <cellStyle name="Euro 3 3" xfId="76"/>
    <cellStyle name="Insatisfaisant 2" xfId="77"/>
    <cellStyle name="Insatisfaisant 3" xfId="78"/>
    <cellStyle name="Insatisfaisant 4" xfId="164"/>
    <cellStyle name="Lien hypertexte" xfId="4" builtinId="8"/>
    <cellStyle name="Lien hypertexte 2" xfId="79"/>
    <cellStyle name="Lien hypertexte 3" xfId="7"/>
    <cellStyle name="Milliers 10" xfId="80"/>
    <cellStyle name="Milliers 10 2" xfId="81"/>
    <cellStyle name="Milliers 10 2 2" xfId="82"/>
    <cellStyle name="Milliers 10 3" xfId="83"/>
    <cellStyle name="Milliers 11" xfId="84"/>
    <cellStyle name="Milliers 11 2" xfId="85"/>
    <cellStyle name="Milliers 12" xfId="86"/>
    <cellStyle name="Milliers 12 2" xfId="87"/>
    <cellStyle name="Milliers 13" xfId="88"/>
    <cellStyle name="Milliers 14" xfId="89"/>
    <cellStyle name="Milliers 2" xfId="90"/>
    <cellStyle name="Milliers 2 2" xfId="91"/>
    <cellStyle name="Milliers 3" xfId="92"/>
    <cellStyle name="Milliers 3 2" xfId="93"/>
    <cellStyle name="Milliers 4" xfId="94"/>
    <cellStyle name="Milliers 4 2" xfId="95"/>
    <cellStyle name="Milliers 5" xfId="96"/>
    <cellStyle name="Milliers 5 2" xfId="97"/>
    <cellStyle name="Milliers 6" xfId="98"/>
    <cellStyle name="Milliers 6 2" xfId="99"/>
    <cellStyle name="Milliers 7" xfId="100"/>
    <cellStyle name="Milliers 7 2" xfId="101"/>
    <cellStyle name="Milliers 8" xfId="102"/>
    <cellStyle name="Milliers 8 2" xfId="103"/>
    <cellStyle name="Milliers 9" xfId="104"/>
    <cellStyle name="Milliers 9 2" xfId="105"/>
    <cellStyle name="Monétaire 2" xfId="106"/>
    <cellStyle name="Neutre 2" xfId="107"/>
    <cellStyle name="Neutre 3" xfId="108"/>
    <cellStyle name="Neutre 4" xfId="165"/>
    <cellStyle name="Normal" xfId="0" builtinId="0"/>
    <cellStyle name="Normal 10" xfId="109"/>
    <cellStyle name="Normal 11" xfId="110"/>
    <cellStyle name="Normal 12" xfId="111"/>
    <cellStyle name="Normal 13" xfId="112"/>
    <cellStyle name="Normal 2" xfId="3"/>
    <cellStyle name="Normal 2 2" xfId="113"/>
    <cellStyle name="Normal 2 3" xfId="114"/>
    <cellStyle name="Normal 2 4" xfId="9"/>
    <cellStyle name="Normal 3" xfId="8"/>
    <cellStyle name="Normal 3 2" xfId="115"/>
    <cellStyle name="Normal 3 2 2" xfId="116"/>
    <cellStyle name="Normal 3 3" xfId="117"/>
    <cellStyle name="Normal 3 4" xfId="118"/>
    <cellStyle name="Normal 4" xfId="119"/>
    <cellStyle name="Normal 4 2" xfId="120"/>
    <cellStyle name="Normal 4 2 2" xfId="121"/>
    <cellStyle name="Normal 4 3" xfId="122"/>
    <cellStyle name="Normal 4 3 2" xfId="123"/>
    <cellStyle name="Normal 4 4" xfId="124"/>
    <cellStyle name="Normal 4 5" xfId="125"/>
    <cellStyle name="Normal 5" xfId="126"/>
    <cellStyle name="Normal 5 2" xfId="127"/>
    <cellStyle name="Normal 6" xfId="128"/>
    <cellStyle name="Normal 6 2" xfId="129"/>
    <cellStyle name="Normal 7" xfId="130"/>
    <cellStyle name="Normal 7 2" xfId="131"/>
    <cellStyle name="Normal 8" xfId="132"/>
    <cellStyle name="Normal 9" xfId="133"/>
    <cellStyle name="Normal 9 2" xfId="134"/>
    <cellStyle name="Note" xfId="6" builtinId="10" customBuiltin="1"/>
    <cellStyle name="Pourcentage 2" xfId="135"/>
    <cellStyle name="Pourcentage 2 2" xfId="136"/>
    <cellStyle name="Pourcentage 3" xfId="137"/>
    <cellStyle name="Satisfaisant 2" xfId="138"/>
    <cellStyle name="Satisfaisant 3" xfId="139"/>
    <cellStyle name="Satisfaisant 4" xfId="163"/>
    <cellStyle name="Sortie 2" xfId="140"/>
    <cellStyle name="Sortie 3" xfId="141"/>
    <cellStyle name="Sortie 4" xfId="167"/>
    <cellStyle name="Style 1" xfId="199"/>
    <cellStyle name="Style 2" xfId="200"/>
    <cellStyle name="Style 3" xfId="201"/>
    <cellStyle name="Texte explicatif 2" xfId="142"/>
    <cellStyle name="Texte explicatif 3" xfId="143"/>
    <cellStyle name="Texte explicatif 4" xfId="172"/>
    <cellStyle name="Titre" xfId="5" builtinId="15" customBuiltin="1"/>
    <cellStyle name="Titre 2" xfId="144"/>
    <cellStyle name="Titre 3" xfId="145"/>
    <cellStyle name="Titre 1" xfId="1" builtinId="16"/>
    <cellStyle name="Titre 1 2" xfId="146"/>
    <cellStyle name="Titre 1 3" xfId="147"/>
    <cellStyle name="Titre 1 4" xfId="159"/>
    <cellStyle name="Titre 2" xfId="2" builtinId="17"/>
    <cellStyle name="Titre 2 2" xfId="148"/>
    <cellStyle name="Titre 2 3" xfId="149"/>
    <cellStyle name="Titre 2 4" xfId="160"/>
    <cellStyle name="Titre 3 2" xfId="150"/>
    <cellStyle name="Titre 3 3" xfId="151"/>
    <cellStyle name="Titre 3 4" xfId="161"/>
    <cellStyle name="Titre 4 2" xfId="152"/>
    <cellStyle name="Titre 4 3" xfId="153"/>
    <cellStyle name="Titre 4 4" xfId="162"/>
    <cellStyle name="Total 2" xfId="154"/>
    <cellStyle name="Total 3" xfId="155"/>
    <cellStyle name="Total 4" xfId="173"/>
    <cellStyle name="Vérification 2" xfId="156"/>
    <cellStyle name="Vérification 3" xfId="157"/>
    <cellStyle name="Vérification 4" xfId="170"/>
    <cellStyle name="ZONE_SAISIE" xfId="158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39"/>
  <sheetViews>
    <sheetView showGridLines="0" zoomScale="90" zoomScaleNormal="90" workbookViewId="0">
      <selection activeCell="I20" sqref="I20"/>
    </sheetView>
  </sheetViews>
  <sheetFormatPr baseColWidth="10" defaultRowHeight="13.5" x14ac:dyDescent="0.25"/>
  <cols>
    <col min="1" max="11" width="11.5546875" style="1"/>
    <col min="12" max="12" width="0" style="1" hidden="1" customWidth="1"/>
    <col min="13" max="16384" width="11.5546875" style="1"/>
  </cols>
  <sheetData>
    <row r="5" spans="2:8" ht="14.25" customHeight="1" x14ac:dyDescent="0.25">
      <c r="C5" s="65" t="s">
        <v>5</v>
      </c>
      <c r="D5" s="65"/>
      <c r="E5" s="65"/>
      <c r="F5" s="65"/>
      <c r="G5" s="65"/>
      <c r="H5" s="65"/>
    </row>
    <row r="6" spans="2:8" ht="15" customHeight="1" thickBot="1" x14ac:dyDescent="0.3">
      <c r="C6" s="66"/>
      <c r="D6" s="66"/>
      <c r="E6" s="66"/>
      <c r="F6" s="66"/>
      <c r="G6" s="66"/>
      <c r="H6" s="66"/>
    </row>
    <row r="7" spans="2:8" ht="14.25" thickTop="1" x14ac:dyDescent="0.25"/>
    <row r="10" spans="2:8" ht="14.25" thickBot="1" x14ac:dyDescent="0.3">
      <c r="B10" s="68" t="s">
        <v>0</v>
      </c>
      <c r="C10" s="68"/>
      <c r="D10" s="68"/>
      <c r="E10" s="68"/>
    </row>
    <row r="11" spans="2:8" ht="15" thickTop="1" thickBot="1" x14ac:dyDescent="0.3">
      <c r="B11" s="68"/>
      <c r="C11" s="68"/>
      <c r="D11" s="68"/>
      <c r="E11" s="68"/>
    </row>
    <row r="12" spans="2:8" ht="14.25" thickTop="1" x14ac:dyDescent="0.25"/>
    <row r="13" spans="2:8" ht="118.5" customHeight="1" x14ac:dyDescent="0.25">
      <c r="B13" s="69" t="s">
        <v>52</v>
      </c>
      <c r="C13" s="69"/>
      <c r="D13" s="69"/>
      <c r="E13" s="69"/>
      <c r="F13" s="69"/>
      <c r="G13" s="69"/>
      <c r="H13" s="69"/>
    </row>
    <row r="14" spans="2:8" ht="15.75" x14ac:dyDescent="0.25">
      <c r="B14" s="2"/>
      <c r="C14" s="2"/>
      <c r="D14" s="2"/>
      <c r="E14" s="2"/>
      <c r="F14" s="2"/>
      <c r="G14" s="2"/>
      <c r="H14" s="2"/>
    </row>
    <row r="15" spans="2:8" ht="15.75" x14ac:dyDescent="0.25">
      <c r="B15" s="2"/>
      <c r="C15" s="2"/>
      <c r="D15" s="2"/>
      <c r="E15" s="2"/>
      <c r="F15" s="2"/>
      <c r="G15" s="2"/>
      <c r="H15" s="2"/>
    </row>
    <row r="16" spans="2:8" ht="14.25" thickBot="1" x14ac:dyDescent="0.3">
      <c r="B16" s="70" t="s">
        <v>1</v>
      </c>
      <c r="C16" s="70"/>
      <c r="D16" s="70"/>
      <c r="E16" s="70"/>
    </row>
    <row r="17" spans="2:5" ht="15" thickTop="1" thickBot="1" x14ac:dyDescent="0.3">
      <c r="B17" s="70"/>
      <c r="C17" s="70"/>
      <c r="D17" s="70"/>
      <c r="E17" s="70"/>
    </row>
    <row r="18" spans="2:5" ht="14.25" thickTop="1" x14ac:dyDescent="0.25"/>
    <row r="19" spans="2:5" ht="15.75" x14ac:dyDescent="0.3">
      <c r="B19" s="5" t="s">
        <v>42</v>
      </c>
      <c r="C19" s="7"/>
      <c r="D19" s="67" t="s">
        <v>43</v>
      </c>
      <c r="E19" s="67"/>
    </row>
    <row r="20" spans="2:5" ht="15.75" x14ac:dyDescent="0.3">
      <c r="B20" s="5" t="s">
        <v>44</v>
      </c>
      <c r="C20" s="6"/>
      <c r="D20" s="67" t="s">
        <v>51</v>
      </c>
      <c r="E20" s="67"/>
    </row>
    <row r="21" spans="2:5" ht="15.75" x14ac:dyDescent="0.3">
      <c r="B21" s="5" t="s">
        <v>45</v>
      </c>
      <c r="C21" s="6"/>
      <c r="D21" s="67" t="s">
        <v>50</v>
      </c>
      <c r="E21" s="67"/>
    </row>
    <row r="22" spans="2:5" ht="15.75" x14ac:dyDescent="0.3">
      <c r="B22" s="5" t="s">
        <v>32</v>
      </c>
      <c r="C22" s="6"/>
      <c r="D22" s="67" t="s">
        <v>47</v>
      </c>
      <c r="E22" s="67"/>
    </row>
    <row r="23" spans="2:5" ht="15.75" x14ac:dyDescent="0.3">
      <c r="B23" s="5" t="s">
        <v>48</v>
      </c>
      <c r="C23" s="6"/>
      <c r="D23" s="67" t="s">
        <v>49</v>
      </c>
      <c r="E23" s="67"/>
    </row>
    <row r="24" spans="2:5" ht="15.75" x14ac:dyDescent="0.3">
      <c r="B24" s="5"/>
      <c r="C24" s="6"/>
      <c r="D24" s="67"/>
      <c r="E24" s="67"/>
    </row>
    <row r="25" spans="2:5" ht="15.75" x14ac:dyDescent="0.3">
      <c r="B25" s="5"/>
      <c r="C25" s="6"/>
      <c r="D25" s="67"/>
      <c r="E25" s="67"/>
    </row>
    <row r="26" spans="2:5" ht="15.75" x14ac:dyDescent="0.3">
      <c r="B26" s="5"/>
      <c r="C26" s="6"/>
      <c r="D26" s="67"/>
      <c r="E26" s="67"/>
    </row>
    <row r="27" spans="2:5" ht="15.75" x14ac:dyDescent="0.3">
      <c r="B27" s="5"/>
      <c r="C27" s="6"/>
      <c r="D27" s="67"/>
      <c r="E27" s="67"/>
    </row>
    <row r="28" spans="2:5" x14ac:dyDescent="0.25">
      <c r="B28" s="3"/>
      <c r="C28" s="3"/>
      <c r="D28" s="3"/>
      <c r="E28" s="3"/>
    </row>
    <row r="29" spans="2:5" x14ac:dyDescent="0.25">
      <c r="B29" s="3"/>
      <c r="C29" s="3"/>
      <c r="D29" s="3"/>
      <c r="E29" s="3"/>
    </row>
    <row r="30" spans="2:5" ht="14.25" thickBot="1" x14ac:dyDescent="0.3">
      <c r="B30" s="70" t="s">
        <v>2</v>
      </c>
      <c r="C30" s="70"/>
      <c r="D30" s="70"/>
      <c r="E30" s="70"/>
    </row>
    <row r="31" spans="2:5" ht="15" thickTop="1" thickBot="1" x14ac:dyDescent="0.3">
      <c r="B31" s="70"/>
      <c r="C31" s="70"/>
      <c r="D31" s="70"/>
      <c r="E31" s="70"/>
    </row>
    <row r="32" spans="2:5" ht="14.25" thickTop="1" x14ac:dyDescent="0.25"/>
    <row r="33" spans="2:9" ht="91.5" customHeight="1" x14ac:dyDescent="0.25">
      <c r="B33" s="71"/>
      <c r="C33" s="71"/>
      <c r="D33" s="71"/>
      <c r="E33" s="71"/>
      <c r="F33" s="71"/>
      <c r="G33" s="71"/>
      <c r="H33" s="71"/>
      <c r="I33" s="4"/>
    </row>
    <row r="34" spans="2:9" ht="14.25" thickBot="1" x14ac:dyDescent="0.3">
      <c r="B34" s="70" t="s">
        <v>3</v>
      </c>
      <c r="C34" s="70"/>
      <c r="D34" s="70"/>
      <c r="E34" s="70"/>
      <c r="F34" s="3"/>
      <c r="G34" s="3"/>
      <c r="H34" s="3"/>
      <c r="I34" s="3"/>
    </row>
    <row r="35" spans="2:9" ht="15" thickTop="1" thickBot="1" x14ac:dyDescent="0.3">
      <c r="B35" s="70"/>
      <c r="C35" s="70"/>
      <c r="D35" s="70"/>
      <c r="E35" s="70"/>
      <c r="F35" s="3"/>
      <c r="G35" s="3"/>
      <c r="H35" s="3"/>
      <c r="I35" s="3"/>
    </row>
    <row r="36" spans="2:9" ht="14.25" thickTop="1" x14ac:dyDescent="0.25">
      <c r="B36" s="3"/>
      <c r="C36" s="3"/>
      <c r="D36" s="3"/>
      <c r="E36" s="3"/>
      <c r="F36" s="3"/>
      <c r="G36" s="3"/>
      <c r="H36" s="3"/>
      <c r="I36" s="3"/>
    </row>
    <row r="37" spans="2:9" ht="15.75" x14ac:dyDescent="0.25">
      <c r="B37" s="72" t="s">
        <v>4</v>
      </c>
      <c r="C37" s="73"/>
      <c r="D37" s="73"/>
      <c r="E37" s="73"/>
      <c r="F37" s="3"/>
      <c r="G37" s="3"/>
      <c r="H37" s="3"/>
      <c r="I37" s="3"/>
    </row>
    <row r="38" spans="2:9" x14ac:dyDescent="0.25">
      <c r="B38" s="3"/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</sheetData>
  <mergeCells count="17">
    <mergeCell ref="B30:E31"/>
    <mergeCell ref="B33:H33"/>
    <mergeCell ref="B34:E35"/>
    <mergeCell ref="B37:E37"/>
    <mergeCell ref="D26:E26"/>
    <mergeCell ref="D27:E27"/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</mergeCells>
  <hyperlinks>
    <hyperlink ref="B37" r:id="rId1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abSelected="1" zoomScale="90" zoomScaleNormal="90" workbookViewId="0">
      <selection activeCell="H24" sqref="H24"/>
    </sheetView>
  </sheetViews>
  <sheetFormatPr baseColWidth="10" defaultRowHeight="15.75" x14ac:dyDescent="0.3"/>
  <cols>
    <col min="1" max="1" width="43.44140625" bestFit="1" customWidth="1"/>
  </cols>
  <sheetData>
    <row r="1" spans="1:10" ht="15.75" customHeight="1" x14ac:dyDescent="0.3">
      <c r="A1" s="85" t="s">
        <v>6</v>
      </c>
      <c r="B1" s="79" t="s">
        <v>7</v>
      </c>
      <c r="C1" s="80"/>
      <c r="D1" s="80"/>
      <c r="E1" s="80"/>
      <c r="F1" s="81"/>
      <c r="G1" s="74" t="s">
        <v>8</v>
      </c>
      <c r="H1" s="88"/>
      <c r="I1" s="74" t="s">
        <v>9</v>
      </c>
      <c r="J1" s="75"/>
    </row>
    <row r="2" spans="1:10" ht="15.75" customHeight="1" x14ac:dyDescent="0.3">
      <c r="A2" s="86"/>
      <c r="B2" s="82"/>
      <c r="C2" s="83"/>
      <c r="D2" s="83"/>
      <c r="E2" s="83"/>
      <c r="F2" s="84"/>
      <c r="G2" s="76" t="str">
        <f>F3&amp;" / "&amp;E3</f>
        <v>T1 2018 / T4 2017</v>
      </c>
      <c r="H2" s="77"/>
      <c r="I2" s="76" t="str">
        <f>F3&amp;" / "&amp;B3</f>
        <v>T1 2018 / T1 2017</v>
      </c>
      <c r="J2" s="78"/>
    </row>
    <row r="3" spans="1:10" x14ac:dyDescent="0.3">
      <c r="A3" s="87"/>
      <c r="B3" s="23" t="s">
        <v>10</v>
      </c>
      <c r="C3" s="23" t="s">
        <v>11</v>
      </c>
      <c r="D3" s="23" t="s">
        <v>12</v>
      </c>
      <c r="E3" s="23" t="s">
        <v>13</v>
      </c>
      <c r="F3" s="23" t="s">
        <v>53</v>
      </c>
      <c r="G3" s="24" t="s">
        <v>14</v>
      </c>
      <c r="H3" s="24" t="s">
        <v>15</v>
      </c>
      <c r="I3" s="24" t="s">
        <v>14</v>
      </c>
      <c r="J3" s="25" t="s">
        <v>16</v>
      </c>
    </row>
    <row r="4" spans="1:10" x14ac:dyDescent="0.3">
      <c r="A4" s="12" t="s">
        <v>17</v>
      </c>
      <c r="B4" s="8"/>
      <c r="C4" s="9"/>
      <c r="D4" s="10"/>
      <c r="E4" s="10"/>
      <c r="F4" s="10"/>
      <c r="G4" s="11"/>
      <c r="H4" s="10"/>
      <c r="I4" s="11"/>
      <c r="J4" s="13"/>
    </row>
    <row r="5" spans="1:10" x14ac:dyDescent="0.3">
      <c r="A5" s="14" t="s">
        <v>18</v>
      </c>
      <c r="B5" s="26">
        <v>216</v>
      </c>
      <c r="C5" s="27">
        <v>154</v>
      </c>
      <c r="D5" s="27">
        <v>142</v>
      </c>
      <c r="E5" s="27">
        <v>194</v>
      </c>
      <c r="F5" s="27">
        <v>218</v>
      </c>
      <c r="G5" s="28">
        <v>0.12</v>
      </c>
      <c r="H5" s="27">
        <v>24</v>
      </c>
      <c r="I5" s="28">
        <v>0.01</v>
      </c>
      <c r="J5" s="29">
        <v>2</v>
      </c>
    </row>
    <row r="6" spans="1:10" x14ac:dyDescent="0.3">
      <c r="A6" s="15" t="s">
        <v>19</v>
      </c>
      <c r="B6" s="30">
        <v>64</v>
      </c>
      <c r="C6" s="31">
        <v>6</v>
      </c>
      <c r="D6" s="31">
        <v>4</v>
      </c>
      <c r="E6" s="31">
        <v>36</v>
      </c>
      <c r="F6" s="31">
        <v>69</v>
      </c>
      <c r="G6" s="32">
        <v>0.88</v>
      </c>
      <c r="H6" s="33">
        <v>32</v>
      </c>
      <c r="I6" s="32">
        <v>7.0000000000000007E-2</v>
      </c>
      <c r="J6" s="34">
        <v>5</v>
      </c>
    </row>
    <row r="7" spans="1:10" x14ac:dyDescent="0.3">
      <c r="A7" s="16" t="s">
        <v>20</v>
      </c>
      <c r="B7" s="35">
        <v>152</v>
      </c>
      <c r="C7" s="36">
        <v>148</v>
      </c>
      <c r="D7" s="36">
        <v>138</v>
      </c>
      <c r="E7" s="36">
        <v>157</v>
      </c>
      <c r="F7" s="36">
        <v>149</v>
      </c>
      <c r="G7" s="37">
        <v>-0.05</v>
      </c>
      <c r="H7" s="38">
        <v>-8</v>
      </c>
      <c r="I7" s="37">
        <v>-0.02</v>
      </c>
      <c r="J7" s="39">
        <v>-3</v>
      </c>
    </row>
    <row r="8" spans="1:10" x14ac:dyDescent="0.3">
      <c r="A8" s="17" t="s">
        <v>21</v>
      </c>
      <c r="B8" s="40">
        <v>129</v>
      </c>
      <c r="C8" s="41">
        <v>117</v>
      </c>
      <c r="D8" s="41">
        <v>111</v>
      </c>
      <c r="E8" s="41">
        <v>135</v>
      </c>
      <c r="F8" s="41">
        <v>128</v>
      </c>
      <c r="G8" s="42">
        <v>-0.06</v>
      </c>
      <c r="H8" s="43">
        <v>-8</v>
      </c>
      <c r="I8" s="42">
        <v>-0.01</v>
      </c>
      <c r="J8" s="44">
        <v>-2</v>
      </c>
    </row>
    <row r="9" spans="1:10" x14ac:dyDescent="0.3">
      <c r="A9" s="18" t="s">
        <v>22</v>
      </c>
      <c r="B9" s="45">
        <v>22</v>
      </c>
      <c r="C9" s="46">
        <v>31</v>
      </c>
      <c r="D9" s="46">
        <v>27</v>
      </c>
      <c r="E9" s="46">
        <v>22</v>
      </c>
      <c r="F9" s="46">
        <v>21</v>
      </c>
      <c r="G9" s="47">
        <v>-0.03</v>
      </c>
      <c r="H9" s="48">
        <v>-1</v>
      </c>
      <c r="I9" s="47">
        <v>-0.05</v>
      </c>
      <c r="J9" s="49">
        <v>-1</v>
      </c>
    </row>
    <row r="10" spans="1:10" x14ac:dyDescent="0.3">
      <c r="A10" s="14" t="s">
        <v>23</v>
      </c>
      <c r="B10" s="26">
        <v>216</v>
      </c>
      <c r="C10" s="27">
        <v>154</v>
      </c>
      <c r="D10" s="27">
        <v>142</v>
      </c>
      <c r="E10" s="27">
        <v>194</v>
      </c>
      <c r="F10" s="27">
        <v>218</v>
      </c>
      <c r="G10" s="28">
        <v>0.12</v>
      </c>
      <c r="H10" s="27">
        <v>24</v>
      </c>
      <c r="I10" s="28">
        <v>0.01</v>
      </c>
      <c r="J10" s="29">
        <v>2</v>
      </c>
    </row>
    <row r="11" spans="1:10" x14ac:dyDescent="0.3">
      <c r="A11" s="15" t="s">
        <v>24</v>
      </c>
      <c r="B11" s="30">
        <v>8</v>
      </c>
      <c r="C11" s="31">
        <v>37</v>
      </c>
      <c r="D11" s="31">
        <v>46</v>
      </c>
      <c r="E11" s="31">
        <v>9</v>
      </c>
      <c r="F11" s="31">
        <v>3</v>
      </c>
      <c r="G11" s="32">
        <v>-0.67</v>
      </c>
      <c r="H11" s="33">
        <v>-6</v>
      </c>
      <c r="I11" s="32">
        <v>-0.63</v>
      </c>
      <c r="J11" s="34">
        <v>-5</v>
      </c>
    </row>
    <row r="12" spans="1:10" x14ac:dyDescent="0.3">
      <c r="A12" s="15" t="s">
        <v>25</v>
      </c>
      <c r="B12" s="30">
        <v>185</v>
      </c>
      <c r="C12" s="31">
        <v>80</v>
      </c>
      <c r="D12" s="31">
        <v>62</v>
      </c>
      <c r="E12" s="31">
        <v>163</v>
      </c>
      <c r="F12" s="31">
        <v>187</v>
      </c>
      <c r="G12" s="32">
        <v>0.15</v>
      </c>
      <c r="H12" s="33">
        <v>24</v>
      </c>
      <c r="I12" s="32">
        <v>0.01</v>
      </c>
      <c r="J12" s="34">
        <v>2</v>
      </c>
    </row>
    <row r="13" spans="1:10" x14ac:dyDescent="0.3">
      <c r="A13" s="19" t="s">
        <v>26</v>
      </c>
      <c r="B13" s="50">
        <v>128</v>
      </c>
      <c r="C13" s="51">
        <v>43</v>
      </c>
      <c r="D13" s="51">
        <v>24</v>
      </c>
      <c r="E13" s="51">
        <v>102</v>
      </c>
      <c r="F13" s="51">
        <v>135</v>
      </c>
      <c r="G13" s="52">
        <v>0.32</v>
      </c>
      <c r="H13" s="53">
        <v>33</v>
      </c>
      <c r="I13" s="52">
        <v>0.05</v>
      </c>
      <c r="J13" s="54">
        <v>6</v>
      </c>
    </row>
    <row r="14" spans="1:10" x14ac:dyDescent="0.3">
      <c r="A14" s="19" t="s">
        <v>27</v>
      </c>
      <c r="B14" s="50">
        <v>57</v>
      </c>
      <c r="C14" s="51">
        <v>37</v>
      </c>
      <c r="D14" s="51">
        <v>38</v>
      </c>
      <c r="E14" s="51">
        <v>61</v>
      </c>
      <c r="F14" s="51">
        <v>53</v>
      </c>
      <c r="G14" s="52">
        <v>-0.14000000000000001</v>
      </c>
      <c r="H14" s="53">
        <v>-9</v>
      </c>
      <c r="I14" s="52">
        <v>-0.08</v>
      </c>
      <c r="J14" s="54">
        <v>-4</v>
      </c>
    </row>
    <row r="15" spans="1:10" x14ac:dyDescent="0.3">
      <c r="A15" s="21" t="s">
        <v>28</v>
      </c>
      <c r="B15" s="30">
        <v>22</v>
      </c>
      <c r="C15" s="31">
        <v>35</v>
      </c>
      <c r="D15" s="31">
        <v>33</v>
      </c>
      <c r="E15" s="31">
        <v>20</v>
      </c>
      <c r="F15" s="31">
        <v>24</v>
      </c>
      <c r="G15" s="32">
        <v>0.18</v>
      </c>
      <c r="H15" s="33">
        <v>4</v>
      </c>
      <c r="I15" s="32">
        <v>0.08</v>
      </c>
      <c r="J15" s="34">
        <v>2</v>
      </c>
    </row>
    <row r="16" spans="1:10" x14ac:dyDescent="0.3">
      <c r="A16" s="15" t="s">
        <v>29</v>
      </c>
      <c r="B16" s="30">
        <v>1</v>
      </c>
      <c r="C16" s="31">
        <v>2</v>
      </c>
      <c r="D16" s="31">
        <v>2</v>
      </c>
      <c r="E16" s="31">
        <v>2</v>
      </c>
      <c r="F16" s="31">
        <v>4</v>
      </c>
      <c r="G16" s="32">
        <v>0.93</v>
      </c>
      <c r="H16" s="33">
        <v>2</v>
      </c>
      <c r="I16" s="32">
        <v>2.61</v>
      </c>
      <c r="J16" s="34">
        <v>3</v>
      </c>
    </row>
    <row r="17" spans="1:10" x14ac:dyDescent="0.3">
      <c r="A17" s="14" t="s">
        <v>30</v>
      </c>
      <c r="B17" s="26">
        <v>222</v>
      </c>
      <c r="C17" s="27">
        <v>186</v>
      </c>
      <c r="D17" s="27">
        <v>195</v>
      </c>
      <c r="E17" s="27">
        <v>210</v>
      </c>
      <c r="F17" s="27">
        <v>236</v>
      </c>
      <c r="G17" s="28">
        <v>0.12</v>
      </c>
      <c r="H17" s="27">
        <v>26</v>
      </c>
      <c r="I17" s="28">
        <v>0.06</v>
      </c>
      <c r="J17" s="29">
        <v>14</v>
      </c>
    </row>
    <row r="18" spans="1:10" x14ac:dyDescent="0.3">
      <c r="A18" s="15" t="s">
        <v>31</v>
      </c>
      <c r="B18" s="30">
        <v>179</v>
      </c>
      <c r="C18" s="31">
        <v>152</v>
      </c>
      <c r="D18" s="31">
        <v>160</v>
      </c>
      <c r="E18" s="31">
        <v>179</v>
      </c>
      <c r="F18" s="31">
        <v>198</v>
      </c>
      <c r="G18" s="32">
        <v>0.11</v>
      </c>
      <c r="H18" s="33">
        <v>19</v>
      </c>
      <c r="I18" s="32">
        <v>0.11</v>
      </c>
      <c r="J18" s="34">
        <v>19</v>
      </c>
    </row>
    <row r="19" spans="1:10" x14ac:dyDescent="0.3">
      <c r="A19" s="15" t="s">
        <v>32</v>
      </c>
      <c r="B19" s="30">
        <v>44</v>
      </c>
      <c r="C19" s="31">
        <v>34</v>
      </c>
      <c r="D19" s="31">
        <v>35</v>
      </c>
      <c r="E19" s="31">
        <v>32</v>
      </c>
      <c r="F19" s="31">
        <v>38</v>
      </c>
      <c r="G19" s="32">
        <v>0.22</v>
      </c>
      <c r="H19" s="33">
        <v>7</v>
      </c>
      <c r="I19" s="32">
        <v>-0.12</v>
      </c>
      <c r="J19" s="34">
        <v>-5</v>
      </c>
    </row>
    <row r="20" spans="1:10" x14ac:dyDescent="0.3">
      <c r="A20" s="12" t="s">
        <v>33</v>
      </c>
      <c r="B20" s="8"/>
      <c r="C20" s="9"/>
      <c r="D20" s="10"/>
      <c r="E20" s="10"/>
      <c r="F20" s="10"/>
      <c r="G20" s="11"/>
      <c r="H20" s="10"/>
      <c r="I20" s="11"/>
      <c r="J20" s="13"/>
    </row>
    <row r="21" spans="1:10" x14ac:dyDescent="0.3">
      <c r="A21" s="15" t="s">
        <v>34</v>
      </c>
      <c r="B21" s="55">
        <v>0.87</v>
      </c>
      <c r="C21" s="56">
        <v>0.89</v>
      </c>
      <c r="D21" s="56">
        <v>0.92</v>
      </c>
      <c r="E21" s="56">
        <v>0.97</v>
      </c>
      <c r="F21" s="56">
        <v>0.78</v>
      </c>
      <c r="G21" s="56"/>
      <c r="H21" s="56">
        <v>-0.2</v>
      </c>
      <c r="I21" s="56"/>
      <c r="J21" s="57">
        <v>-0.09</v>
      </c>
    </row>
    <row r="22" spans="1:10" x14ac:dyDescent="0.3">
      <c r="A22" s="15" t="s">
        <v>35</v>
      </c>
      <c r="B22" s="58">
        <v>0.84</v>
      </c>
      <c r="C22" s="32">
        <v>0.79</v>
      </c>
      <c r="D22" s="32">
        <v>0.81</v>
      </c>
      <c r="E22" s="32">
        <v>0.94</v>
      </c>
      <c r="F22" s="32">
        <v>0.92</v>
      </c>
      <c r="G22" s="32"/>
      <c r="H22" s="32">
        <v>-0.02</v>
      </c>
      <c r="I22" s="32"/>
      <c r="J22" s="59">
        <v>0.08</v>
      </c>
    </row>
    <row r="23" spans="1:10" x14ac:dyDescent="0.3">
      <c r="A23" s="15" t="s">
        <v>36</v>
      </c>
      <c r="B23" s="58">
        <v>0.61</v>
      </c>
      <c r="C23" s="32">
        <v>0.6</v>
      </c>
      <c r="D23" s="32">
        <v>0.56999999999999995</v>
      </c>
      <c r="E23" s="32">
        <v>0.59</v>
      </c>
      <c r="F23" s="32">
        <v>0.45</v>
      </c>
      <c r="G23" s="32"/>
      <c r="H23" s="32">
        <v>-0.14000000000000001</v>
      </c>
      <c r="I23" s="32"/>
      <c r="J23" s="59">
        <v>-0.17</v>
      </c>
    </row>
    <row r="24" spans="1:10" x14ac:dyDescent="0.3">
      <c r="A24" s="15" t="s">
        <v>37</v>
      </c>
      <c r="B24" s="58">
        <v>0.46</v>
      </c>
      <c r="C24" s="32">
        <v>0.41</v>
      </c>
      <c r="D24" s="32">
        <v>0.64</v>
      </c>
      <c r="E24" s="32">
        <v>0.53</v>
      </c>
      <c r="F24" s="32">
        <v>0.56000000000000005</v>
      </c>
      <c r="G24" s="32"/>
      <c r="H24" s="32">
        <v>0.04</v>
      </c>
      <c r="I24" s="32"/>
      <c r="J24" s="59">
        <v>0.11</v>
      </c>
    </row>
    <row r="25" spans="1:10" x14ac:dyDescent="0.3">
      <c r="A25" s="15" t="s">
        <v>38</v>
      </c>
      <c r="B25" s="60">
        <v>27</v>
      </c>
      <c r="C25" s="33">
        <v>59</v>
      </c>
      <c r="D25" s="33">
        <v>98</v>
      </c>
      <c r="E25" s="33">
        <v>69</v>
      </c>
      <c r="F25" s="33">
        <v>4</v>
      </c>
      <c r="G25" s="32">
        <v>-0.94</v>
      </c>
      <c r="H25" s="33">
        <v>-65</v>
      </c>
      <c r="I25" s="32">
        <v>-0.85</v>
      </c>
      <c r="J25" s="34">
        <v>-23</v>
      </c>
    </row>
    <row r="26" spans="1:10" x14ac:dyDescent="0.3">
      <c r="A26" s="15" t="s">
        <v>39</v>
      </c>
      <c r="B26" s="60">
        <v>-626</v>
      </c>
      <c r="C26" s="33">
        <v>348</v>
      </c>
      <c r="D26" s="33">
        <v>447</v>
      </c>
      <c r="E26" s="33">
        <v>-303</v>
      </c>
      <c r="F26" s="33">
        <v>-732</v>
      </c>
      <c r="G26" s="32">
        <v>1.41</v>
      </c>
      <c r="H26" s="33">
        <v>-429</v>
      </c>
      <c r="I26" s="32">
        <v>0.17</v>
      </c>
      <c r="J26" s="34">
        <v>-106</v>
      </c>
    </row>
    <row r="27" spans="1:10" x14ac:dyDescent="0.3">
      <c r="A27" s="15" t="s">
        <v>40</v>
      </c>
      <c r="B27" s="60">
        <v>249</v>
      </c>
      <c r="C27" s="33">
        <v>338</v>
      </c>
      <c r="D27" s="33">
        <v>293</v>
      </c>
      <c r="E27" s="33">
        <v>240</v>
      </c>
      <c r="F27" s="33">
        <v>238</v>
      </c>
      <c r="G27" s="32">
        <v>-0.01</v>
      </c>
      <c r="H27" s="33">
        <v>-3</v>
      </c>
      <c r="I27" s="32">
        <v>-0.05</v>
      </c>
      <c r="J27" s="34">
        <v>-11</v>
      </c>
    </row>
    <row r="28" spans="1:10" x14ac:dyDescent="0.3">
      <c r="A28" s="20" t="s">
        <v>41</v>
      </c>
      <c r="B28" s="61">
        <v>106</v>
      </c>
      <c r="C28" s="62">
        <v>123</v>
      </c>
      <c r="D28" s="62">
        <v>135</v>
      </c>
      <c r="E28" s="62">
        <v>118</v>
      </c>
      <c r="F28" s="62">
        <v>125</v>
      </c>
      <c r="G28" s="63">
        <v>0.06</v>
      </c>
      <c r="H28" s="62">
        <v>7</v>
      </c>
      <c r="I28" s="63">
        <v>0.18</v>
      </c>
      <c r="J28" s="64">
        <v>19</v>
      </c>
    </row>
    <row r="30" spans="1:10" x14ac:dyDescent="0.3">
      <c r="A30" s="22" t="s">
        <v>46</v>
      </c>
    </row>
  </sheetData>
  <mergeCells count="6">
    <mergeCell ref="I1:J1"/>
    <mergeCell ref="G2:H2"/>
    <mergeCell ref="I2:J2"/>
    <mergeCell ref="B1:F2"/>
    <mergeCell ref="A1:A3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cp:lastPrinted>2018-04-24T11:52:40Z</cp:lastPrinted>
  <dcterms:created xsi:type="dcterms:W3CDTF">2016-03-30T15:18:41Z</dcterms:created>
  <dcterms:modified xsi:type="dcterms:W3CDTF">2018-11-16T16:16:06Z</dcterms:modified>
</cp:coreProperties>
</file>