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nnougregory/Desktop/"/>
    </mc:Choice>
  </mc:AlternateContent>
  <xr:revisionPtr revIDLastSave="0" documentId="8_{97595212-799F-1840-AD53-3CAECFC1D7B7}" xr6:coauthVersionLast="36" xr6:coauthVersionMax="36" xr10:uidLastSave="{00000000-0000-0000-0000-000000000000}"/>
  <bookViews>
    <workbookView xWindow="1460" yWindow="-19320" windowWidth="30000" windowHeight="17220" xr2:uid="{02167120-F3A5-8441-A93A-839F88A83F4B}"/>
  </bookViews>
  <sheets>
    <sheet name="Méthanisatio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H59" i="1"/>
  <c r="I47" i="1"/>
  <c r="M47" i="1" s="1"/>
  <c r="G47" i="1"/>
  <c r="J47" i="1" s="1"/>
  <c r="E47" i="1"/>
  <c r="K47" i="1" s="1"/>
  <c r="C47" i="1"/>
  <c r="I40" i="1"/>
  <c r="M40" i="1" s="1"/>
  <c r="G40" i="1"/>
  <c r="J40" i="1" s="1"/>
  <c r="E40" i="1"/>
  <c r="K40" i="1" s="1"/>
  <c r="C40" i="1"/>
  <c r="I36" i="1"/>
  <c r="M36" i="1" s="1"/>
  <c r="G36" i="1"/>
  <c r="J36" i="1" s="1"/>
  <c r="E36" i="1"/>
  <c r="K36" i="1" s="1"/>
  <c r="C36" i="1"/>
  <c r="I31" i="1"/>
  <c r="M31" i="1" s="1"/>
  <c r="G31" i="1"/>
  <c r="J31" i="1" s="1"/>
  <c r="E31" i="1"/>
  <c r="K31" i="1" s="1"/>
  <c r="C31" i="1"/>
  <c r="M30" i="1"/>
  <c r="L30" i="1"/>
  <c r="K30" i="1"/>
  <c r="J30" i="1"/>
  <c r="I26" i="1"/>
  <c r="M26" i="1" s="1"/>
  <c r="G26" i="1"/>
  <c r="J26" i="1" s="1"/>
  <c r="E26" i="1"/>
  <c r="K26" i="1" s="1"/>
  <c r="C26" i="1"/>
  <c r="I21" i="1"/>
  <c r="M21" i="1" s="1"/>
  <c r="G21" i="1"/>
  <c r="J21" i="1" s="1"/>
  <c r="E21" i="1"/>
  <c r="K21" i="1" s="1"/>
  <c r="C21" i="1"/>
  <c r="I16" i="1"/>
  <c r="M16" i="1" s="1"/>
  <c r="G16" i="1"/>
  <c r="F59" i="1" s="1"/>
  <c r="C16" i="1"/>
  <c r="L16" i="1" l="1"/>
  <c r="L21" i="1"/>
  <c r="L26" i="1"/>
  <c r="L31" i="1"/>
  <c r="L36" i="1"/>
  <c r="L40" i="1"/>
  <c r="L47" i="1"/>
  <c r="D59" i="1"/>
  <c r="J16" i="1"/>
  <c r="J59" i="1" l="1"/>
  <c r="M59" i="1" s="1"/>
  <c r="K16" i="1"/>
  <c r="L59" i="1" l="1"/>
  <c r="K5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Robin Apolit</author>
  </authors>
  <commentList>
    <comment ref="C14" authorId="0" shapeId="0" xr:uid="{EE41228D-6FA0-2B42-AC89-74FEDBB179A3}">
      <text>
        <r>
          <rPr>
            <sz val="9"/>
            <color rgb="FF000000"/>
            <rFont val="Tahoma"/>
            <family val="2"/>
          </rPr>
          <t xml:space="preserve">Remarque :
</t>
        </r>
        <r>
          <rPr>
            <sz val="9"/>
            <color rgb="FF000000"/>
            <rFont val="Tahoma"/>
            <family val="2"/>
          </rPr>
          <t xml:space="preserve">L’analyse de chaque niveau de sous-traitance jusqu’au rang 2 constitue un gage de précision pour l’analyse du contenu local. </t>
        </r>
      </text>
    </comment>
    <comment ref="B52" authorId="0" shapeId="0" xr:uid="{9B2D7425-7063-0549-895A-551CDBE24293}">
      <text>
        <r>
          <rPr>
            <b/>
            <sz val="9"/>
            <color rgb="FF000000"/>
            <rFont val="Tahoma"/>
            <family val="2"/>
          </rPr>
          <t>Remarque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Contien notamment le traitement d’odeur ou la dépollution olfactive de l’air (changement des consommables tous les 3 à 5 ans)
</t>
        </r>
      </text>
    </comment>
  </commentList>
</comments>
</file>

<file path=xl/sharedStrings.xml><?xml version="1.0" encoding="utf-8"?>
<sst xmlns="http://schemas.openxmlformats.org/spreadsheetml/2006/main" count="111" uniqueCount="68">
  <si>
    <r>
      <rPr>
        <sz val="12"/>
        <color theme="1"/>
        <rFont val="Wingdings"/>
        <family val="2"/>
      </rPr>
      <t></t>
    </r>
    <r>
      <rPr>
        <sz val="12"/>
        <color theme="1"/>
        <rFont val="Calibri"/>
        <family val="2"/>
        <scheme val="minor"/>
      </rPr>
      <t xml:space="preserve"> Les montants des contrats mentionnés tiennent compte des différentes valeurs ajoutées et fournitures sans les distinguer</t>
    </r>
  </si>
  <si>
    <r>
      <rPr>
        <sz val="12"/>
        <color theme="1"/>
        <rFont val="Wingdings"/>
        <family val="2"/>
      </rPr>
      <t></t>
    </r>
    <r>
      <rPr>
        <sz val="12"/>
        <color theme="1"/>
        <rFont val="Calibri"/>
        <family val="2"/>
        <scheme val="minor"/>
      </rPr>
      <t xml:space="preserve"> En commentaire, il peut être précisé le nom ou localisation des sous-traitants pressentis ou retenus</t>
    </r>
  </si>
  <si>
    <r>
      <rPr>
        <sz val="12"/>
        <color theme="1"/>
        <rFont val="Wingdings"/>
        <family val="2"/>
      </rPr>
      <t></t>
    </r>
    <r>
      <rPr>
        <sz val="12"/>
        <color theme="1"/>
        <rFont val="Calibri"/>
        <family val="2"/>
        <scheme val="minor"/>
      </rPr>
      <t xml:space="preserve"> Chaque dépositaire de lot envoie son détail justificatif de calcul de contenu local à la CRE qui opère l'appel d'offre</t>
    </r>
  </si>
  <si>
    <r>
      <rPr>
        <sz val="12"/>
        <color theme="1"/>
        <rFont val="Wingdings"/>
        <family val="2"/>
      </rPr>
      <t></t>
    </r>
    <r>
      <rPr>
        <sz val="12"/>
        <color theme="1"/>
        <rFont val="Calibri"/>
        <family val="2"/>
        <scheme val="minor"/>
      </rPr>
      <t xml:space="preserve"> Pour accéder à la décomposition fine des coûts, utiliser la fonction de dégroupage en marge gauche de la feuille Excel</t>
    </r>
  </si>
  <si>
    <t>Cellule non-modifiable / calculs automatiques</t>
  </si>
  <si>
    <t>Cellule à compléter si vous choisissez d'utiliser un montant global pour renseigner le poste de dépense concerné</t>
  </si>
  <si>
    <t>Cellules à compléter si vous choisissez d'utiliser des montants détaillés pour renseigner le poste de dépense concerné</t>
  </si>
  <si>
    <t>Cellules dont le remplissage est facultatif</t>
  </si>
  <si>
    <t>Projet de méthanisation</t>
  </si>
  <si>
    <t>Rang de sous-traitance chez les fournisseurs et prestataires</t>
  </si>
  <si>
    <t xml:space="preserve">           Prestations et fournitures locales françaises</t>
  </si>
  <si>
    <t xml:space="preserve">         Prestations et fournitures UE hors France</t>
  </si>
  <si>
    <t xml:space="preserve">           Prestations et fournitures international hors UE</t>
  </si>
  <si>
    <t>Total du coût du lot 
(€)</t>
  </si>
  <si>
    <t xml:space="preserve">
Pourcentage de contenu local français (%)</t>
  </si>
  <si>
    <t xml:space="preserve">
Pourcentage de contenu UE hors France (%)</t>
  </si>
  <si>
    <t xml:space="preserve">
Pourcentage de contenu international hors UE (%)</t>
  </si>
  <si>
    <t>Sociétés et sites de production (FR)</t>
  </si>
  <si>
    <t>Sociétés et sites de production (EU)</t>
  </si>
  <si>
    <t>Commentaires</t>
  </si>
  <si>
    <t>Montant global (€)</t>
  </si>
  <si>
    <t>Somme des postes
détaillés (€)</t>
  </si>
  <si>
    <t>Développement</t>
  </si>
  <si>
    <t>Ingénierie de projet, montage financier, terrain, etc.</t>
  </si>
  <si>
    <t>Ingénierie de projet</t>
  </si>
  <si>
    <t>Montage financier</t>
  </si>
  <si>
    <t>Terrain</t>
  </si>
  <si>
    <t>Autres</t>
  </si>
  <si>
    <t>CAPEX - Construction</t>
  </si>
  <si>
    <t>Aménagement et voiries, gros-œuvre, bâtiment, maitrise d'œuvre et chantier, etc.</t>
  </si>
  <si>
    <t>Aménagement et voiries</t>
  </si>
  <si>
    <t>Bâtiment</t>
  </si>
  <si>
    <t>Maitrise d'œuvre et chantier</t>
  </si>
  <si>
    <t>CAPEX - Gestion des intrants</t>
  </si>
  <si>
    <t xml:space="preserve">Stockage, pré-traitement et incorportation, etc. </t>
  </si>
  <si>
    <t>Stockage des intrants</t>
  </si>
  <si>
    <t>Pré-traitement des intrants et incorporation</t>
  </si>
  <si>
    <t>CAPEX - Digestion</t>
  </si>
  <si>
    <t>Digesteur, post-digesteur, etc.</t>
  </si>
  <si>
    <t>CAPEX - Valorisation du biogaz</t>
  </si>
  <si>
    <t xml:space="preserve">Process gaz, stockage et pré-traitement biogaz, cogénération, épuration, injection, etc. </t>
  </si>
  <si>
    <t>Process gaz, stockage et pré-traitement biogaz</t>
  </si>
  <si>
    <t>Cogénération</t>
  </si>
  <si>
    <t>Epuration et injection</t>
  </si>
  <si>
    <t>CAPEX - Valorisation des digestats</t>
  </si>
  <si>
    <t>Stockage, post-traitement, épandage, etc.</t>
  </si>
  <si>
    <t>Stockage des digestats</t>
  </si>
  <si>
    <t>Post-traitement des digestats</t>
  </si>
  <si>
    <t>CAPEX - Autres</t>
  </si>
  <si>
    <t>Divers travaux et équipements, automatismes, etc.</t>
  </si>
  <si>
    <t>Automatismes</t>
  </si>
  <si>
    <t>Travaux d'électricité</t>
  </si>
  <si>
    <t>Véhicules de manutention</t>
  </si>
  <si>
    <t>Ventilation bâtiment et traitement des nuisances olfactives</t>
  </si>
  <si>
    <t>Autres équipements (tuyauterie, air comprimé, nettoyage, etc.)</t>
  </si>
  <si>
    <t>OPEX - Exploitation</t>
  </si>
  <si>
    <t>Cumul sur la durée de vie du projet (fournitures des intrants, utilités, location d'équipements, épandage, frais financiers, taxes et impôts, etc.)</t>
  </si>
  <si>
    <t>Fourniture et transport des intrants</t>
  </si>
  <si>
    <t>Traitement des indésirables issus du déconditionnement des biodéchets</t>
  </si>
  <si>
    <t>Utilités (eau, électricité, charbon actif, etc.)</t>
  </si>
  <si>
    <t>Ressources humaines</t>
  </si>
  <si>
    <t>Maintenance (cogénération, épuration, changement des consommables, etc.)</t>
  </si>
  <si>
    <t>Location d'équipements (par ex. poste d'injection)</t>
  </si>
  <si>
    <t>Frais d'épandage</t>
  </si>
  <si>
    <t>Frais financiers (intérêt de l'emprunt, assurances, etc.)</t>
  </si>
  <si>
    <t>Taxes et impôts</t>
  </si>
  <si>
    <t>Autres (manutention, petits consommables, bureautique, entretien général, controles réglementaires)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</si>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</sst>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Wingdings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charset val="136"/>
      <scheme val="minor"/>
    </font>
    <font>
      <sz val="12"/>
      <color theme="0"/>
      <name val="Calibri"/>
      <family val="2"/>
      <charset val="136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0DC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auto="1"/>
      </right>
      <top style="thin">
        <color theme="0"/>
      </top>
      <bottom/>
      <diagonal/>
    </border>
    <border>
      <left style="medium">
        <color auto="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0"/>
      </bottom>
      <diagonal/>
    </border>
    <border>
      <left/>
      <right style="medium">
        <color auto="1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/>
      <top style="thin">
        <color theme="0"/>
      </top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/>
      <top style="thin">
        <color theme="0"/>
      </top>
      <bottom style="medium">
        <color auto="1"/>
      </bottom>
      <diagonal/>
    </border>
    <border>
      <left/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 style="medium">
        <color auto="1"/>
      </bottom>
      <diagonal/>
    </border>
    <border>
      <left style="thin">
        <color theme="0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theme="0"/>
      </top>
      <bottom style="thick">
        <color theme="0"/>
      </bottom>
      <diagonal/>
    </border>
    <border>
      <left/>
      <right style="medium">
        <color auto="1"/>
      </right>
      <top style="thin">
        <color theme="0"/>
      </top>
      <bottom style="thick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thick">
        <color theme="0"/>
      </bottom>
      <diagonal/>
    </border>
    <border>
      <left/>
      <right style="medium">
        <color auto="1"/>
      </right>
      <top style="thin">
        <color theme="0"/>
      </top>
      <bottom/>
      <diagonal/>
    </border>
    <border>
      <left style="medium">
        <color auto="1"/>
      </left>
      <right/>
      <top style="thin">
        <color theme="0"/>
      </top>
      <bottom/>
      <diagonal/>
    </border>
    <border>
      <left style="medium">
        <color auto="1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medium">
        <color auto="1"/>
      </right>
      <top/>
      <bottom style="thick">
        <color theme="0"/>
      </bottom>
      <diagonal/>
    </border>
    <border>
      <left style="medium">
        <color auto="1"/>
      </left>
      <right/>
      <top style="thick">
        <color theme="0"/>
      </top>
      <bottom style="thin">
        <color theme="0"/>
      </bottom>
      <diagonal/>
    </border>
    <border>
      <left/>
      <right style="medium">
        <color auto="1"/>
      </right>
      <top style="thick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ck">
        <color theme="0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medium">
        <color auto="1"/>
      </right>
      <top style="thick">
        <color theme="0"/>
      </top>
      <bottom/>
      <diagonal/>
    </border>
    <border>
      <left style="medium">
        <color auto="1"/>
      </left>
      <right/>
      <top style="thick">
        <color theme="0"/>
      </top>
      <bottom style="thick">
        <color theme="0"/>
      </bottom>
      <diagonal/>
    </border>
    <border>
      <left/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 applyFill="1" applyAlignment="1" applyProtection="1">
      <alignment horizontal="left" vertical="top"/>
    </xf>
    <xf numFmtId="0" fontId="1" fillId="2" borderId="0" xfId="0" applyFont="1" applyFill="1" applyAlignment="1" applyProtection="1">
      <alignment horizontal="left" vertical="top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Protection="1"/>
    <xf numFmtId="0" fontId="1" fillId="2" borderId="0" xfId="0" applyFont="1" applyFill="1" applyAlignment="1" applyProtection="1">
      <alignment vertical="top"/>
    </xf>
    <xf numFmtId="0" fontId="1" fillId="3" borderId="0" xfId="0" applyFont="1" applyFill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164" fontId="0" fillId="2" borderId="0" xfId="0" applyNumberFormat="1" applyFont="1" applyFill="1" applyBorder="1" applyAlignment="1" applyProtection="1">
      <alignment horizontal="center" vertical="center" wrapText="1"/>
    </xf>
    <xf numFmtId="164" fontId="0" fillId="2" borderId="0" xfId="0" applyNumberFormat="1" applyFill="1" applyBorder="1" applyAlignment="1" applyProtection="1">
      <alignment horizontal="center" vertical="center"/>
    </xf>
    <xf numFmtId="165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1" fillId="2" borderId="1" xfId="0" applyFont="1" applyFill="1" applyBorder="1" applyAlignment="1" applyProtection="1">
      <alignment horizontal="right" vertical="center" wrapText="1" indent="1"/>
    </xf>
    <xf numFmtId="0" fontId="1" fillId="2" borderId="2" xfId="0" applyFont="1" applyFill="1" applyBorder="1" applyAlignment="1" applyProtection="1">
      <alignment horizontal="right" vertical="center" wrapText="1" indent="1"/>
    </xf>
    <xf numFmtId="0" fontId="0" fillId="4" borderId="3" xfId="0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left" vertical="center" indent="1"/>
    </xf>
    <xf numFmtId="0" fontId="1" fillId="2" borderId="0" xfId="0" applyFont="1" applyFill="1" applyAlignment="1" applyProtection="1">
      <alignment horizontal="right" vertical="center" wrapText="1" indent="1"/>
    </xf>
    <xf numFmtId="0" fontId="0" fillId="5" borderId="3" xfId="0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right" vertical="center" indent="1"/>
    </xf>
    <xf numFmtId="0" fontId="1" fillId="2" borderId="0" xfId="0" applyFont="1" applyFill="1" applyAlignment="1" applyProtection="1">
      <alignment horizontal="right"/>
    </xf>
    <xf numFmtId="0" fontId="0" fillId="6" borderId="3" xfId="0" applyFill="1" applyBorder="1" applyAlignment="1" applyProtection="1">
      <alignment horizontal="center" vertical="center"/>
    </xf>
    <xf numFmtId="0" fontId="0" fillId="7" borderId="3" xfId="0" applyFill="1" applyBorder="1" applyAlignment="1" applyProtection="1">
      <alignment horizontal="center" vertical="center"/>
    </xf>
    <xf numFmtId="0" fontId="5" fillId="8" borderId="4" xfId="0" applyFont="1" applyFill="1" applyBorder="1" applyAlignment="1" applyProtection="1">
      <alignment horizontal="center" vertical="center"/>
    </xf>
    <xf numFmtId="0" fontId="5" fillId="8" borderId="5" xfId="0" applyFont="1" applyFill="1" applyBorder="1" applyAlignment="1" applyProtection="1">
      <alignment horizontal="center" vertical="center"/>
    </xf>
    <xf numFmtId="0" fontId="5" fillId="8" borderId="6" xfId="0" applyFont="1" applyFill="1" applyBorder="1" applyAlignment="1" applyProtection="1">
      <alignment horizontal="center" vertical="center" wrapText="1"/>
    </xf>
    <xf numFmtId="0" fontId="5" fillId="8" borderId="7" xfId="0" applyFont="1" applyFill="1" applyBorder="1" applyAlignment="1" applyProtection="1">
      <alignment horizontal="center" vertical="center" wrapText="1"/>
    </xf>
    <xf numFmtId="0" fontId="5" fillId="8" borderId="8" xfId="0" applyFont="1" applyFill="1" applyBorder="1" applyAlignment="1" applyProtection="1">
      <alignment horizontal="center" vertical="center" wrapText="1"/>
    </xf>
    <xf numFmtId="0" fontId="5" fillId="8" borderId="9" xfId="0" applyFont="1" applyFill="1" applyBorder="1" applyAlignment="1" applyProtection="1">
      <alignment horizontal="center" vertical="center" wrapText="1"/>
    </xf>
    <xf numFmtId="0" fontId="5" fillId="8" borderId="10" xfId="0" applyFont="1" applyFill="1" applyBorder="1" applyAlignment="1" applyProtection="1">
      <alignment horizontal="center" vertical="center" wrapText="1"/>
    </xf>
    <xf numFmtId="0" fontId="5" fillId="8" borderId="11" xfId="0" applyFont="1" applyFill="1" applyBorder="1" applyAlignment="1" applyProtection="1">
      <alignment horizontal="center" vertical="center" wrapText="1"/>
    </xf>
    <xf numFmtId="0" fontId="5" fillId="8" borderId="6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center" vertical="center"/>
    </xf>
    <xf numFmtId="0" fontId="5" fillId="8" borderId="12" xfId="0" applyFont="1" applyFill="1" applyBorder="1" applyAlignment="1" applyProtection="1">
      <alignment horizontal="center" vertical="center" wrapText="1"/>
    </xf>
    <xf numFmtId="0" fontId="6" fillId="8" borderId="13" xfId="0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center" vertical="center" wrapText="1"/>
    </xf>
    <xf numFmtId="0" fontId="5" fillId="8" borderId="15" xfId="0" applyFont="1" applyFill="1" applyBorder="1" applyAlignment="1" applyProtection="1">
      <alignment horizontal="center" vertical="center" wrapText="1"/>
    </xf>
    <xf numFmtId="0" fontId="5" fillId="8" borderId="16" xfId="0" applyFont="1" applyFill="1" applyBorder="1" applyAlignment="1" applyProtection="1">
      <alignment horizontal="center" vertical="center" wrapText="1"/>
    </xf>
    <xf numFmtId="0" fontId="5" fillId="8" borderId="17" xfId="0" applyFont="1" applyFill="1" applyBorder="1" applyAlignment="1" applyProtection="1">
      <alignment horizontal="center" vertical="center" wrapText="1"/>
    </xf>
    <xf numFmtId="0" fontId="5" fillId="8" borderId="12" xfId="0" applyFont="1" applyFill="1" applyBorder="1" applyAlignment="1" applyProtection="1">
      <alignment horizontal="center" vertical="center"/>
    </xf>
    <xf numFmtId="0" fontId="4" fillId="8" borderId="18" xfId="0" applyFont="1" applyFill="1" applyBorder="1" applyAlignment="1" applyProtection="1">
      <alignment horizontal="left" vertical="center"/>
    </xf>
    <xf numFmtId="0" fontId="7" fillId="8" borderId="19" xfId="0" applyFont="1" applyFill="1" applyBorder="1" applyAlignment="1" applyProtection="1">
      <alignment horizontal="left" vertical="center" wrapText="1"/>
    </xf>
    <xf numFmtId="0" fontId="8" fillId="4" borderId="20" xfId="0" applyFont="1" applyFill="1" applyBorder="1" applyAlignment="1" applyProtection="1">
      <alignment horizontal="center" vertical="center"/>
    </xf>
    <xf numFmtId="164" fontId="9" fillId="5" borderId="18" xfId="0" applyNumberFormat="1" applyFont="1" applyFill="1" applyBorder="1" applyAlignment="1" applyProtection="1">
      <alignment horizontal="center" vertical="center"/>
      <protection locked="0"/>
    </xf>
    <xf numFmtId="164" fontId="9" fillId="4" borderId="19" xfId="0" applyNumberFormat="1" applyFont="1" applyFill="1" applyBorder="1" applyAlignment="1" applyProtection="1">
      <alignment horizontal="center" vertical="center"/>
    </xf>
    <xf numFmtId="164" fontId="9" fillId="4" borderId="9" xfId="0" applyNumberFormat="1" applyFont="1" applyFill="1" applyBorder="1" applyAlignment="1" applyProtection="1">
      <alignment horizontal="center" vertical="center"/>
    </xf>
    <xf numFmtId="165" fontId="2" fillId="4" borderId="10" xfId="1" applyNumberFormat="1" applyFont="1" applyFill="1" applyBorder="1" applyAlignment="1" applyProtection="1">
      <alignment horizontal="center" vertical="center"/>
    </xf>
    <xf numFmtId="165" fontId="2" fillId="4" borderId="11" xfId="1" applyNumberFormat="1" applyFont="1" applyFill="1" applyBorder="1" applyAlignment="1" applyProtection="1">
      <alignment horizontal="center" vertical="center"/>
    </xf>
    <xf numFmtId="0" fontId="4" fillId="8" borderId="21" xfId="0" applyFont="1" applyFill="1" applyBorder="1" applyAlignment="1" applyProtection="1">
      <alignment horizontal="left" vertical="center" wrapText="1"/>
    </xf>
    <xf numFmtId="0" fontId="0" fillId="9" borderId="22" xfId="0" applyFont="1" applyFill="1" applyBorder="1" applyAlignment="1" applyProtection="1">
      <alignment horizontal="left" vertical="center" wrapText="1" indent="1"/>
    </xf>
    <xf numFmtId="0" fontId="0" fillId="4" borderId="23" xfId="0" applyFont="1" applyFill="1" applyBorder="1" applyAlignment="1" applyProtection="1">
      <alignment horizontal="center" vertical="center" wrapText="1"/>
    </xf>
    <xf numFmtId="164" fontId="0" fillId="4" borderId="21" xfId="0" applyNumberFormat="1" applyFont="1" applyFill="1" applyBorder="1" applyAlignment="1" applyProtection="1">
      <alignment horizontal="center" vertical="center" wrapText="1"/>
    </xf>
    <xf numFmtId="164" fontId="0" fillId="6" borderId="22" xfId="0" applyNumberFormat="1" applyFill="1" applyBorder="1" applyAlignment="1" applyProtection="1">
      <alignment horizontal="center" vertical="center"/>
      <protection locked="0"/>
    </xf>
    <xf numFmtId="164" fontId="9" fillId="4" borderId="15" xfId="0" applyNumberFormat="1" applyFont="1" applyFill="1" applyBorder="1" applyAlignment="1" applyProtection="1">
      <alignment horizontal="center" vertical="center"/>
    </xf>
    <xf numFmtId="165" fontId="2" fillId="4" borderId="16" xfId="1" applyNumberFormat="1" applyFont="1" applyFill="1" applyBorder="1" applyAlignment="1" applyProtection="1">
      <alignment horizontal="center" vertical="center"/>
    </xf>
    <xf numFmtId="165" fontId="2" fillId="4" borderId="17" xfId="1" applyNumberFormat="1" applyFont="1" applyFill="1" applyBorder="1" applyAlignment="1" applyProtection="1">
      <alignment horizontal="center" vertical="center"/>
    </xf>
    <xf numFmtId="0" fontId="4" fillId="8" borderId="24" xfId="0" applyFont="1" applyFill="1" applyBorder="1" applyAlignment="1" applyProtection="1">
      <alignment horizontal="left" vertical="center" wrapText="1"/>
    </xf>
    <xf numFmtId="0" fontId="0" fillId="9" borderId="25" xfId="0" applyFont="1" applyFill="1" applyBorder="1" applyAlignment="1" applyProtection="1">
      <alignment horizontal="left" vertical="center" wrapText="1" indent="1"/>
    </xf>
    <xf numFmtId="0" fontId="0" fillId="4" borderId="26" xfId="0" applyFont="1" applyFill="1" applyBorder="1" applyAlignment="1" applyProtection="1">
      <alignment horizontal="center" vertical="center" wrapText="1"/>
    </xf>
    <xf numFmtId="164" fontId="0" fillId="4" borderId="24" xfId="0" applyNumberFormat="1" applyFont="1" applyFill="1" applyBorder="1" applyAlignment="1" applyProtection="1">
      <alignment horizontal="center" vertical="center" wrapText="1"/>
    </xf>
    <xf numFmtId="164" fontId="0" fillId="6" borderId="25" xfId="0" applyNumberFormat="1" applyFill="1" applyBorder="1" applyAlignment="1" applyProtection="1">
      <alignment horizontal="center" vertical="center"/>
      <protection locked="0"/>
    </xf>
    <xf numFmtId="164" fontId="9" fillId="4" borderId="27" xfId="0" applyNumberFormat="1" applyFont="1" applyFill="1" applyBorder="1" applyAlignment="1" applyProtection="1">
      <alignment horizontal="center" vertical="center"/>
    </xf>
    <xf numFmtId="165" fontId="2" fillId="4" borderId="28" xfId="1" applyNumberFormat="1" applyFont="1" applyFill="1" applyBorder="1" applyAlignment="1" applyProtection="1">
      <alignment horizontal="center" vertical="center"/>
    </xf>
    <xf numFmtId="165" fontId="2" fillId="4" borderId="29" xfId="1" applyNumberFormat="1" applyFont="1" applyFill="1" applyBorder="1" applyAlignment="1" applyProtection="1">
      <alignment horizontal="center" vertical="center"/>
    </xf>
    <xf numFmtId="0" fontId="4" fillId="8" borderId="30" xfId="0" applyFont="1" applyFill="1" applyBorder="1" applyAlignment="1" applyProtection="1">
      <alignment horizontal="left" vertical="center" wrapText="1"/>
    </xf>
    <xf numFmtId="0" fontId="0" fillId="9" borderId="31" xfId="0" applyFont="1" applyFill="1" applyBorder="1" applyAlignment="1" applyProtection="1">
      <alignment horizontal="left" vertical="center" wrapText="1" indent="1"/>
    </xf>
    <xf numFmtId="0" fontId="0" fillId="4" borderId="32" xfId="0" applyFont="1" applyFill="1" applyBorder="1" applyAlignment="1" applyProtection="1">
      <alignment horizontal="center" vertical="center" wrapText="1"/>
    </xf>
    <xf numFmtId="164" fontId="0" fillId="4" borderId="30" xfId="0" applyNumberFormat="1" applyFont="1" applyFill="1" applyBorder="1" applyAlignment="1" applyProtection="1">
      <alignment horizontal="center" vertical="center" wrapText="1"/>
    </xf>
    <xf numFmtId="164" fontId="0" fillId="6" borderId="33" xfId="0" applyNumberFormat="1" applyFill="1" applyBorder="1" applyAlignment="1" applyProtection="1">
      <alignment horizontal="center" vertical="center"/>
      <protection locked="0"/>
    </xf>
    <xf numFmtId="164" fontId="0" fillId="4" borderId="34" xfId="0" applyNumberFormat="1" applyFont="1" applyFill="1" applyBorder="1" applyAlignment="1" applyProtection="1">
      <alignment horizontal="center" vertical="center" wrapText="1"/>
    </xf>
    <xf numFmtId="164" fontId="9" fillId="4" borderId="35" xfId="0" applyNumberFormat="1" applyFont="1" applyFill="1" applyBorder="1" applyAlignment="1" applyProtection="1">
      <alignment horizontal="center" vertical="center"/>
    </xf>
    <xf numFmtId="165" fontId="2" fillId="4" borderId="36" xfId="1" applyNumberFormat="1" applyFont="1" applyFill="1" applyBorder="1" applyAlignment="1" applyProtection="1">
      <alignment horizontal="center" vertical="center"/>
    </xf>
    <xf numFmtId="165" fontId="2" fillId="4" borderId="37" xfId="1" applyNumberFormat="1" applyFont="1" applyFill="1" applyBorder="1" applyAlignment="1" applyProtection="1">
      <alignment horizontal="center" vertical="center"/>
    </xf>
    <xf numFmtId="0" fontId="4" fillId="8" borderId="38" xfId="0" applyFont="1" applyFill="1" applyBorder="1" applyAlignment="1" applyProtection="1">
      <alignment horizontal="left" vertical="center"/>
    </xf>
    <xf numFmtId="0" fontId="7" fillId="8" borderId="39" xfId="0" applyFont="1" applyFill="1" applyBorder="1" applyAlignment="1" applyProtection="1">
      <alignment horizontal="left" vertical="center" wrapText="1"/>
    </xf>
    <xf numFmtId="0" fontId="8" fillId="4" borderId="40" xfId="0" applyFont="1" applyFill="1" applyBorder="1" applyAlignment="1" applyProtection="1">
      <alignment horizontal="center" vertical="center"/>
    </xf>
    <xf numFmtId="164" fontId="9" fillId="5" borderId="38" xfId="0" applyNumberFormat="1" applyFont="1" applyFill="1" applyBorder="1" applyAlignment="1" applyProtection="1">
      <alignment horizontal="center" vertical="center"/>
      <protection locked="0"/>
    </xf>
    <xf numFmtId="164" fontId="9" fillId="4" borderId="39" xfId="0" applyNumberFormat="1" applyFont="1" applyFill="1" applyBorder="1" applyAlignment="1" applyProtection="1">
      <alignment horizontal="center" vertical="center"/>
    </xf>
    <xf numFmtId="164" fontId="9" fillId="4" borderId="41" xfId="0" applyNumberFormat="1" applyFont="1" applyFill="1" applyBorder="1" applyAlignment="1" applyProtection="1">
      <alignment horizontal="center" vertical="center"/>
    </xf>
    <xf numFmtId="165" fontId="2" fillId="4" borderId="42" xfId="1" applyNumberFormat="1" applyFont="1" applyFill="1" applyBorder="1" applyAlignment="1" applyProtection="1">
      <alignment horizontal="center" vertical="center"/>
    </xf>
    <xf numFmtId="165" fontId="2" fillId="4" borderId="43" xfId="1" applyNumberFormat="1" applyFont="1" applyFill="1" applyBorder="1" applyAlignment="1" applyProtection="1">
      <alignment horizontal="center" vertical="center"/>
    </xf>
    <xf numFmtId="164" fontId="0" fillId="6" borderId="31" xfId="0" applyNumberFormat="1" applyFill="1" applyBorder="1" applyAlignment="1" applyProtection="1">
      <alignment horizontal="center" vertical="center"/>
      <protection locked="0"/>
    </xf>
    <xf numFmtId="0" fontId="4" fillId="8" borderId="44" xfId="0" applyFont="1" applyFill="1" applyBorder="1" applyAlignment="1" applyProtection="1">
      <alignment horizontal="left" vertical="center" wrapText="1"/>
    </xf>
    <xf numFmtId="0" fontId="7" fillId="8" borderId="45" xfId="0" applyFont="1" applyFill="1" applyBorder="1" applyAlignment="1" applyProtection="1">
      <alignment horizontal="left" vertical="center" wrapText="1"/>
    </xf>
    <xf numFmtId="0" fontId="8" fillId="4" borderId="46" xfId="0" applyFont="1" applyFill="1" applyBorder="1" applyAlignment="1" applyProtection="1">
      <alignment horizontal="center" vertical="center"/>
    </xf>
    <xf numFmtId="164" fontId="9" fillId="5" borderId="44" xfId="0" applyNumberFormat="1" applyFont="1" applyFill="1" applyBorder="1" applyAlignment="1" applyProtection="1">
      <alignment horizontal="center" vertical="center"/>
      <protection locked="0"/>
    </xf>
    <xf numFmtId="164" fontId="9" fillId="4" borderId="45" xfId="0" applyNumberFormat="1" applyFont="1" applyFill="1" applyBorder="1" applyAlignment="1" applyProtection="1">
      <alignment horizontal="center" vertical="center"/>
    </xf>
    <xf numFmtId="164" fontId="9" fillId="4" borderId="47" xfId="0" applyNumberFormat="1" applyFont="1" applyFill="1" applyBorder="1" applyAlignment="1" applyProtection="1">
      <alignment horizontal="center" vertical="center"/>
    </xf>
    <xf numFmtId="165" fontId="2" fillId="4" borderId="48" xfId="1" applyNumberFormat="1" applyFont="1" applyFill="1" applyBorder="1" applyAlignment="1" applyProtection="1">
      <alignment horizontal="center" vertical="center"/>
    </xf>
    <xf numFmtId="165" fontId="2" fillId="4" borderId="49" xfId="1" applyNumberFormat="1" applyFont="1" applyFill="1" applyBorder="1" applyAlignment="1" applyProtection="1">
      <alignment horizontal="center" vertical="center"/>
    </xf>
    <xf numFmtId="0" fontId="4" fillId="8" borderId="38" xfId="0" applyFont="1" applyFill="1" applyBorder="1" applyAlignment="1" applyProtection="1">
      <alignment horizontal="left" vertical="center" wrapText="1"/>
    </xf>
    <xf numFmtId="0" fontId="4" fillId="8" borderId="50" xfId="0" applyFont="1" applyFill="1" applyBorder="1" applyAlignment="1" applyProtection="1">
      <alignment horizontal="center" vertical="center"/>
    </xf>
    <xf numFmtId="0" fontId="4" fillId="8" borderId="51" xfId="0" applyFont="1" applyFill="1" applyBorder="1" applyAlignment="1" applyProtection="1">
      <alignment horizontal="center" vertical="center"/>
    </xf>
    <xf numFmtId="0" fontId="4" fillId="8" borderId="52" xfId="0" applyFont="1" applyFill="1" applyBorder="1" applyAlignment="1" applyProtection="1">
      <alignment horizontal="center" vertical="center"/>
    </xf>
    <xf numFmtId="164" fontId="9" fillId="4" borderId="50" xfId="0" applyNumberFormat="1" applyFont="1" applyFill="1" applyBorder="1" applyAlignment="1" applyProtection="1">
      <alignment horizontal="center" vertical="center"/>
    </xf>
    <xf numFmtId="164" fontId="9" fillId="4" borderId="52" xfId="0" applyNumberFormat="1" applyFont="1" applyFill="1" applyBorder="1" applyAlignment="1" applyProtection="1">
      <alignment horizontal="center" vertical="center"/>
    </xf>
    <xf numFmtId="164" fontId="9" fillId="4" borderId="53" xfId="0" applyNumberFormat="1" applyFont="1" applyFill="1" applyBorder="1" applyAlignment="1" applyProtection="1">
      <alignment horizontal="center" vertical="center"/>
    </xf>
    <xf numFmtId="165" fontId="0" fillId="4" borderId="54" xfId="0" applyNumberFormat="1" applyFont="1" applyFill="1" applyBorder="1" applyAlignment="1" applyProtection="1">
      <alignment horizontal="center" vertical="center"/>
    </xf>
    <xf numFmtId="165" fontId="0" fillId="4" borderId="55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49" fontId="0" fillId="7" borderId="20" xfId="0" applyNumberFormat="1" applyFont="1" applyFill="1" applyBorder="1" applyAlignment="1" applyProtection="1">
      <alignment horizontal="left" vertical="center"/>
      <protection locked="0"/>
    </xf>
    <xf numFmtId="49" fontId="0" fillId="7" borderId="20" xfId="0" applyNumberFormat="1" applyFill="1" applyBorder="1" applyAlignment="1" applyProtection="1">
      <alignment horizontal="left" vertical="center"/>
      <protection locked="0"/>
    </xf>
    <xf numFmtId="49" fontId="0" fillId="7" borderId="23" xfId="0" applyNumberFormat="1" applyFont="1" applyFill="1" applyBorder="1" applyAlignment="1" applyProtection="1">
      <alignment horizontal="left" vertical="center"/>
      <protection locked="0"/>
    </xf>
    <xf numFmtId="49" fontId="0" fillId="7" borderId="23" xfId="0" applyNumberFormat="1" applyFill="1" applyBorder="1" applyAlignment="1" applyProtection="1">
      <alignment horizontal="left" vertical="center"/>
      <protection locked="0"/>
    </xf>
    <xf numFmtId="49" fontId="0" fillId="7" borderId="26" xfId="0" applyNumberFormat="1" applyFont="1" applyFill="1" applyBorder="1" applyAlignment="1" applyProtection="1">
      <alignment horizontal="left" vertical="center"/>
      <protection locked="0"/>
    </xf>
    <xf numFmtId="49" fontId="0" fillId="7" borderId="26" xfId="0" applyNumberFormat="1" applyFill="1" applyBorder="1" applyAlignment="1" applyProtection="1">
      <alignment horizontal="left" vertical="center"/>
      <protection locked="0"/>
    </xf>
    <xf numFmtId="49" fontId="0" fillId="7" borderId="32" xfId="0" applyNumberFormat="1" applyFont="1" applyFill="1" applyBorder="1" applyAlignment="1" applyProtection="1">
      <alignment horizontal="left" vertical="center"/>
      <protection locked="0"/>
    </xf>
    <xf numFmtId="49" fontId="0" fillId="7" borderId="32" xfId="0" applyNumberFormat="1" applyFill="1" applyBorder="1" applyAlignment="1" applyProtection="1">
      <alignment horizontal="left" vertical="center"/>
      <protection locked="0"/>
    </xf>
    <xf numFmtId="49" fontId="0" fillId="7" borderId="40" xfId="0" applyNumberFormat="1" applyFont="1" applyFill="1" applyBorder="1" applyAlignment="1" applyProtection="1">
      <alignment horizontal="left" vertical="center"/>
      <protection locked="0"/>
    </xf>
    <xf numFmtId="49" fontId="0" fillId="7" borderId="40" xfId="0" applyNumberFormat="1" applyFill="1" applyBorder="1" applyAlignment="1" applyProtection="1">
      <alignment horizontal="left" vertical="center"/>
      <protection locked="0"/>
    </xf>
    <xf numFmtId="49" fontId="0" fillId="7" borderId="46" xfId="0" applyNumberFormat="1" applyFont="1" applyFill="1" applyBorder="1" applyAlignment="1" applyProtection="1">
      <alignment horizontal="left" vertical="center"/>
      <protection locked="0"/>
    </xf>
    <xf numFmtId="49" fontId="0" fillId="7" borderId="46" xfId="0" applyNumberForma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5916D-941B-DC41-ACAF-6402C0376826}">
  <sheetPr>
    <pageSetUpPr fitToPage="1"/>
  </sheetPr>
  <dimension ref="A1:CG1206"/>
  <sheetViews>
    <sheetView tabSelected="1" workbookViewId="0">
      <pane xSplit="3" ySplit="15" topLeftCell="D16" activePane="bottomRight" state="frozenSplit"/>
      <selection pane="topRight" activeCell="D1" sqref="D1"/>
      <selection pane="bottomLeft" activeCell="A4" sqref="A4"/>
      <selection pane="bottomRight"/>
    </sheetView>
  </sheetViews>
  <sheetFormatPr baseColWidth="10" defaultColWidth="11.5" defaultRowHeight="15" outlineLevelRow="1" x14ac:dyDescent="0.2"/>
  <cols>
    <col min="1" max="1" width="26.5" style="103" bestFit="1" customWidth="1"/>
    <col min="2" max="2" width="31.83203125" style="103" bestFit="1" customWidth="1"/>
    <col min="3" max="3" width="14.33203125" style="103" customWidth="1"/>
    <col min="4" max="9" width="24" style="103" customWidth="1"/>
    <col min="10" max="13" width="12.5" style="103" customWidth="1"/>
    <col min="14" max="15" width="15.33203125" style="103" customWidth="1"/>
    <col min="16" max="16" width="23" style="103" customWidth="1"/>
    <col min="17" max="85" width="11.5" style="4"/>
    <col min="86" max="16384" width="11.5" style="103"/>
  </cols>
  <sheetData>
    <row r="1" spans="1:18" s="4" customFormat="1" ht="15" customHeight="1" x14ac:dyDescent="0.2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s="4" customFormat="1" ht="15" customHeight="1" x14ac:dyDescent="0.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8" s="4" customFormat="1" ht="15" customHeight="1" x14ac:dyDescent="0.2">
      <c r="A3" s="6" t="s">
        <v>2</v>
      </c>
      <c r="B3" s="6"/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8" s="4" customFormat="1" ht="15" customHeight="1" x14ac:dyDescent="0.2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"/>
    </row>
    <row r="5" spans="1:18" s="14" customFormat="1" ht="16" thickBot="1" x14ac:dyDescent="0.25">
      <c r="A5" s="7"/>
      <c r="B5" s="8"/>
      <c r="C5" s="9"/>
      <c r="D5" s="10"/>
      <c r="E5" s="11"/>
      <c r="F5" s="10"/>
      <c r="G5" s="11"/>
      <c r="H5" s="10"/>
      <c r="I5" s="11"/>
      <c r="J5" s="11"/>
      <c r="K5" s="12"/>
      <c r="L5" s="12"/>
      <c r="M5" s="12"/>
      <c r="N5" s="12"/>
      <c r="O5" s="12"/>
      <c r="P5" s="13"/>
      <c r="Q5" s="13"/>
      <c r="R5" s="13"/>
    </row>
    <row r="6" spans="1:18" s="4" customFormat="1" ht="34" customHeight="1" collapsed="1" thickBot="1" x14ac:dyDescent="0.25">
      <c r="A6" s="15" t="s">
        <v>4</v>
      </c>
      <c r="B6" s="16"/>
      <c r="C6" s="17"/>
      <c r="D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8" s="4" customFormat="1" ht="6" customHeight="1" thickBot="1" x14ac:dyDescent="0.25">
      <c r="A7" s="18"/>
      <c r="B7" s="1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8" s="4" customFormat="1" ht="34" customHeight="1" thickBot="1" x14ac:dyDescent="0.25">
      <c r="A8" s="15" t="s">
        <v>5</v>
      </c>
      <c r="B8" s="20"/>
      <c r="C8" s="2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8" s="4" customFormat="1" ht="6" customHeight="1" thickBot="1" x14ac:dyDescent="0.25">
      <c r="A9" s="22"/>
      <c r="B9" s="23"/>
      <c r="C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8" s="4" customFormat="1" ht="34" customHeight="1" thickBot="1" x14ac:dyDescent="0.25">
      <c r="A10" s="15" t="s">
        <v>6</v>
      </c>
      <c r="B10" s="20"/>
      <c r="C10" s="2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8" s="4" customFormat="1" ht="6" customHeight="1" thickBot="1" x14ac:dyDescent="0.25">
      <c r="A11" s="22"/>
      <c r="B11" s="23"/>
      <c r="C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8" s="4" customFormat="1" ht="34" customHeight="1" thickBot="1" x14ac:dyDescent="0.25">
      <c r="A12" s="15" t="s">
        <v>7</v>
      </c>
      <c r="B12" s="20"/>
      <c r="C12" s="2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8" s="14" customFormat="1" ht="16" thickBot="1" x14ac:dyDescent="0.25">
      <c r="A13" s="7"/>
      <c r="B13" s="8"/>
      <c r="C13" s="9"/>
      <c r="D13" s="10"/>
      <c r="E13" s="11"/>
      <c r="F13" s="10"/>
      <c r="G13" s="11"/>
      <c r="H13" s="10"/>
      <c r="I13" s="11"/>
      <c r="J13" s="11"/>
      <c r="K13" s="12"/>
      <c r="L13" s="12"/>
      <c r="M13" s="12"/>
      <c r="N13" s="12"/>
      <c r="O13" s="12"/>
      <c r="P13" s="13"/>
      <c r="Q13" s="13"/>
      <c r="R13" s="13"/>
    </row>
    <row r="14" spans="1:18" ht="48" customHeight="1" x14ac:dyDescent="0.2">
      <c r="A14" s="26" t="s">
        <v>8</v>
      </c>
      <c r="B14" s="27"/>
      <c r="C14" s="28" t="s">
        <v>9</v>
      </c>
      <c r="D14" s="29" t="s">
        <v>10</v>
      </c>
      <c r="E14" s="30"/>
      <c r="F14" s="29" t="s">
        <v>11</v>
      </c>
      <c r="G14" s="30"/>
      <c r="H14" s="29" t="s">
        <v>12</v>
      </c>
      <c r="I14" s="30"/>
      <c r="J14" s="31" t="s">
        <v>13</v>
      </c>
      <c r="K14" s="32" t="s">
        <v>14</v>
      </c>
      <c r="L14" s="32" t="s">
        <v>15</v>
      </c>
      <c r="M14" s="33" t="s">
        <v>16</v>
      </c>
      <c r="N14" s="28" t="s">
        <v>17</v>
      </c>
      <c r="O14" s="28" t="s">
        <v>18</v>
      </c>
      <c r="P14" s="34" t="s">
        <v>19</v>
      </c>
      <c r="Q14" s="3"/>
      <c r="R14" s="3"/>
    </row>
    <row r="15" spans="1:18" ht="48" customHeight="1" thickBot="1" x14ac:dyDescent="0.25">
      <c r="A15" s="35"/>
      <c r="B15" s="36"/>
      <c r="C15" s="37"/>
      <c r="D15" s="38" t="s">
        <v>20</v>
      </c>
      <c r="E15" s="39" t="s">
        <v>21</v>
      </c>
      <c r="F15" s="38" t="s">
        <v>20</v>
      </c>
      <c r="G15" s="39" t="s">
        <v>21</v>
      </c>
      <c r="H15" s="38" t="s">
        <v>20</v>
      </c>
      <c r="I15" s="39" t="s">
        <v>21</v>
      </c>
      <c r="J15" s="40"/>
      <c r="K15" s="41"/>
      <c r="L15" s="41"/>
      <c r="M15" s="42"/>
      <c r="N15" s="37"/>
      <c r="O15" s="37"/>
      <c r="P15" s="43"/>
      <c r="Q15" s="3"/>
      <c r="R15" s="3"/>
    </row>
    <row r="16" spans="1:18" ht="34" customHeight="1" x14ac:dyDescent="0.2">
      <c r="A16" s="44" t="s">
        <v>22</v>
      </c>
      <c r="B16" s="45" t="s">
        <v>23</v>
      </c>
      <c r="C16" s="46">
        <f>MAX(C17:C20)</f>
        <v>1</v>
      </c>
      <c r="D16" s="47"/>
      <c r="E16" s="48" t="str">
        <f>IF(D16&lt;&gt;"","",IF(SUM(E17:E20)=0,"",SUM(E17:E20)))</f>
        <v/>
      </c>
      <c r="F16" s="47"/>
      <c r="G16" s="48" t="str">
        <f>IF(F16&lt;&gt;"","",IF(SUM(G17:G20)=0,"",SUM(G17:G20)))</f>
        <v/>
      </c>
      <c r="H16" s="47"/>
      <c r="I16" s="48" t="str">
        <f>IF(H16&lt;&gt;"","",IF(SUM(I17:I20)=0,"",SUM(I17:I20)))</f>
        <v/>
      </c>
      <c r="J16" s="49" t="str">
        <f>IF(SUM(D16:I16)=0,"",SUM(D16:I16))</f>
        <v/>
      </c>
      <c r="K16" s="50" t="str">
        <f>IF(SUM(D16:E16)=0,"",SUM(D16:E16)/$J16)</f>
        <v/>
      </c>
      <c r="L16" s="50" t="str">
        <f>IF(SUM(F16:G16)=0,"",SUM(F16:G16)/$J16)</f>
        <v/>
      </c>
      <c r="M16" s="51" t="str">
        <f>IF(SUM(H16:I16)=0,"",SUM(H16:I16)/$J16)</f>
        <v/>
      </c>
      <c r="N16" s="104"/>
      <c r="O16" s="104"/>
      <c r="P16" s="105"/>
      <c r="Q16" s="3"/>
      <c r="R16" s="3"/>
    </row>
    <row r="17" spans="1:18" ht="23.25" customHeight="1" outlineLevel="1" x14ac:dyDescent="0.2">
      <c r="A17" s="52" t="s">
        <v>22</v>
      </c>
      <c r="B17" s="53" t="s">
        <v>24</v>
      </c>
      <c r="C17" s="54">
        <v>1</v>
      </c>
      <c r="D17" s="55"/>
      <c r="E17" s="56"/>
      <c r="F17" s="55"/>
      <c r="G17" s="56"/>
      <c r="H17" s="55"/>
      <c r="I17" s="56"/>
      <c r="J17" s="57"/>
      <c r="K17" s="58"/>
      <c r="L17" s="58"/>
      <c r="M17" s="59"/>
      <c r="N17" s="106"/>
      <c r="O17" s="106"/>
      <c r="P17" s="107"/>
      <c r="Q17" s="3"/>
      <c r="R17" s="3"/>
    </row>
    <row r="18" spans="1:18" ht="23.25" customHeight="1" outlineLevel="1" x14ac:dyDescent="0.2">
      <c r="A18" s="52" t="s">
        <v>22</v>
      </c>
      <c r="B18" s="53" t="s">
        <v>25</v>
      </c>
      <c r="C18" s="54">
        <v>1</v>
      </c>
      <c r="D18" s="55"/>
      <c r="E18" s="56"/>
      <c r="F18" s="55"/>
      <c r="G18" s="56"/>
      <c r="H18" s="55"/>
      <c r="I18" s="56"/>
      <c r="J18" s="57"/>
      <c r="K18" s="58"/>
      <c r="L18" s="58"/>
      <c r="M18" s="59"/>
      <c r="N18" s="106"/>
      <c r="O18" s="106"/>
      <c r="P18" s="107"/>
      <c r="Q18" s="3"/>
      <c r="R18" s="3"/>
    </row>
    <row r="19" spans="1:18" ht="23.25" customHeight="1" outlineLevel="1" x14ac:dyDescent="0.2">
      <c r="A19" s="52" t="s">
        <v>22</v>
      </c>
      <c r="B19" s="53" t="s">
        <v>26</v>
      </c>
      <c r="C19" s="54">
        <v>1</v>
      </c>
      <c r="D19" s="55"/>
      <c r="E19" s="56"/>
      <c r="F19" s="55"/>
      <c r="G19" s="56"/>
      <c r="H19" s="55"/>
      <c r="I19" s="56"/>
      <c r="J19" s="57"/>
      <c r="K19" s="58"/>
      <c r="L19" s="58"/>
      <c r="M19" s="59"/>
      <c r="N19" s="106"/>
      <c r="O19" s="106"/>
      <c r="P19" s="107"/>
      <c r="Q19" s="3"/>
      <c r="R19" s="3"/>
    </row>
    <row r="20" spans="1:18" ht="23.25" customHeight="1" outlineLevel="1" thickBot="1" x14ac:dyDescent="0.25">
      <c r="A20" s="60" t="s">
        <v>22</v>
      </c>
      <c r="B20" s="61" t="s">
        <v>27</v>
      </c>
      <c r="C20" s="62">
        <v>1</v>
      </c>
      <c r="D20" s="63"/>
      <c r="E20" s="64"/>
      <c r="F20" s="63"/>
      <c r="G20" s="64"/>
      <c r="H20" s="63"/>
      <c r="I20" s="64"/>
      <c r="J20" s="65"/>
      <c r="K20" s="66"/>
      <c r="L20" s="66"/>
      <c r="M20" s="67"/>
      <c r="N20" s="108"/>
      <c r="O20" s="108"/>
      <c r="P20" s="109"/>
      <c r="Q20" s="3"/>
      <c r="R20" s="3"/>
    </row>
    <row r="21" spans="1:18" ht="45" customHeight="1" x14ac:dyDescent="0.2">
      <c r="A21" s="44" t="s">
        <v>28</v>
      </c>
      <c r="B21" s="45" t="s">
        <v>29</v>
      </c>
      <c r="C21" s="46">
        <f>MAX(C22:C25)</f>
        <v>2</v>
      </c>
      <c r="D21" s="47"/>
      <c r="E21" s="48" t="str">
        <f>IF(D21&lt;&gt;"","",IF(SUM(E22:E25)=0,"",SUM(E22:E25)))</f>
        <v/>
      </c>
      <c r="F21" s="47"/>
      <c r="G21" s="48" t="str">
        <f>IF(F21&lt;&gt;"","",IF(SUM(G22:G25)=0,"",SUM(G22:G25)))</f>
        <v/>
      </c>
      <c r="H21" s="47"/>
      <c r="I21" s="48" t="str">
        <f>IF(H21&lt;&gt;"","",IF(SUM(I22:I25)=0,"",SUM(I22:I25)))</f>
        <v/>
      </c>
      <c r="J21" s="49" t="str">
        <f>IF(SUM(D21:I21)=0,"",SUM(D21:I21))</f>
        <v/>
      </c>
      <c r="K21" s="50" t="str">
        <f>IF(SUM(D21:E21)=0,"",SUM(D21:E21)/$J21)</f>
        <v/>
      </c>
      <c r="L21" s="50" t="str">
        <f>IF(SUM(F21:G21)=0,"",SUM(F21:G21)/$J21)</f>
        <v/>
      </c>
      <c r="M21" s="51" t="str">
        <f>IF(SUM(H21:I21)=0,"",SUM(H21:I21)/$J21)</f>
        <v/>
      </c>
      <c r="N21" s="104"/>
      <c r="O21" s="104"/>
      <c r="P21" s="105"/>
      <c r="Q21" s="3"/>
      <c r="R21" s="3"/>
    </row>
    <row r="22" spans="1:18" ht="23" customHeight="1" outlineLevel="1" x14ac:dyDescent="0.2">
      <c r="A22" s="52" t="s">
        <v>28</v>
      </c>
      <c r="B22" s="53" t="s">
        <v>30</v>
      </c>
      <c r="C22" s="54">
        <v>1</v>
      </c>
      <c r="D22" s="55"/>
      <c r="E22" s="56"/>
      <c r="F22" s="55"/>
      <c r="G22" s="56"/>
      <c r="H22" s="55"/>
      <c r="I22" s="56"/>
      <c r="J22" s="57"/>
      <c r="K22" s="58"/>
      <c r="L22" s="58"/>
      <c r="M22" s="59"/>
      <c r="N22" s="106"/>
      <c r="O22" s="106"/>
      <c r="P22" s="107"/>
      <c r="Q22" s="3"/>
      <c r="R22" s="3"/>
    </row>
    <row r="23" spans="1:18" ht="23" customHeight="1" outlineLevel="1" x14ac:dyDescent="0.2">
      <c r="A23" s="52" t="s">
        <v>28</v>
      </c>
      <c r="B23" s="53" t="s">
        <v>31</v>
      </c>
      <c r="C23" s="54">
        <v>1</v>
      </c>
      <c r="D23" s="55"/>
      <c r="E23" s="56"/>
      <c r="F23" s="55"/>
      <c r="G23" s="56"/>
      <c r="H23" s="55"/>
      <c r="I23" s="56"/>
      <c r="J23" s="57"/>
      <c r="K23" s="58"/>
      <c r="L23" s="58"/>
      <c r="M23" s="59"/>
      <c r="N23" s="106"/>
      <c r="O23" s="106"/>
      <c r="P23" s="107"/>
      <c r="Q23" s="3"/>
      <c r="R23" s="3"/>
    </row>
    <row r="24" spans="1:18" ht="23" customHeight="1" outlineLevel="1" x14ac:dyDescent="0.2">
      <c r="A24" s="52" t="s">
        <v>28</v>
      </c>
      <c r="B24" s="53" t="s">
        <v>32</v>
      </c>
      <c r="C24" s="54">
        <v>2</v>
      </c>
      <c r="D24" s="55"/>
      <c r="E24" s="56"/>
      <c r="F24" s="55"/>
      <c r="G24" s="56"/>
      <c r="H24" s="55"/>
      <c r="I24" s="56"/>
      <c r="J24" s="57"/>
      <c r="K24" s="58"/>
      <c r="L24" s="58"/>
      <c r="M24" s="59"/>
      <c r="N24" s="106"/>
      <c r="O24" s="106"/>
      <c r="P24" s="107"/>
      <c r="Q24" s="3"/>
      <c r="R24" s="3"/>
    </row>
    <row r="25" spans="1:18" ht="23" customHeight="1" outlineLevel="1" thickBot="1" x14ac:dyDescent="0.25">
      <c r="A25" s="68" t="s">
        <v>28</v>
      </c>
      <c r="B25" s="69" t="s">
        <v>27</v>
      </c>
      <c r="C25" s="70">
        <v>2</v>
      </c>
      <c r="D25" s="71"/>
      <c r="E25" s="72"/>
      <c r="F25" s="73"/>
      <c r="G25" s="72"/>
      <c r="H25" s="73"/>
      <c r="I25" s="72"/>
      <c r="J25" s="74"/>
      <c r="K25" s="75"/>
      <c r="L25" s="75"/>
      <c r="M25" s="76"/>
      <c r="N25" s="110"/>
      <c r="O25" s="110"/>
      <c r="P25" s="111"/>
      <c r="Q25" s="3"/>
      <c r="R25" s="3"/>
    </row>
    <row r="26" spans="1:18" ht="34" customHeight="1" thickTop="1" x14ac:dyDescent="0.2">
      <c r="A26" s="77" t="s">
        <v>33</v>
      </c>
      <c r="B26" s="78" t="s">
        <v>34</v>
      </c>
      <c r="C26" s="79">
        <f>MAX(C27:C29)</f>
        <v>2</v>
      </c>
      <c r="D26" s="80"/>
      <c r="E26" s="81" t="str">
        <f>IF(D26&lt;&gt;"","",IF(SUM(E27:E29)=0,"",SUM(E27:E29)))</f>
        <v/>
      </c>
      <c r="F26" s="80"/>
      <c r="G26" s="81" t="str">
        <f>IF(F26&lt;&gt;"","",IF(SUM(G27:G29)=0,"",SUM(G27:G29)))</f>
        <v/>
      </c>
      <c r="H26" s="80"/>
      <c r="I26" s="81" t="str">
        <f>IF(H26&lt;&gt;"","",IF(SUM(I27:I29)=0,"",SUM(I27:I29)))</f>
        <v/>
      </c>
      <c r="J26" s="82" t="str">
        <f>IF(SUM(D26:I26)=0,"",SUM(D26:I26))</f>
        <v/>
      </c>
      <c r="K26" s="83" t="str">
        <f>IF(SUM(D26:E26)=0,"",SUM(D26:E26)/$J26)</f>
        <v/>
      </c>
      <c r="L26" s="83" t="str">
        <f>IF(SUM(F26:G26)=0,"",SUM(F26:G26)/$J26)</f>
        <v/>
      </c>
      <c r="M26" s="84" t="str">
        <f>IF(SUM(H26:I26)=0,"",SUM(H26:I26)/$J26)</f>
        <v/>
      </c>
      <c r="N26" s="112"/>
      <c r="O26" s="112"/>
      <c r="P26" s="113"/>
      <c r="Q26" s="3"/>
      <c r="R26" s="3"/>
    </row>
    <row r="27" spans="1:18" ht="23" customHeight="1" outlineLevel="1" x14ac:dyDescent="0.2">
      <c r="A27" s="52" t="s">
        <v>33</v>
      </c>
      <c r="B27" s="53" t="s">
        <v>35</v>
      </c>
      <c r="C27" s="54">
        <v>2</v>
      </c>
      <c r="D27" s="55"/>
      <c r="E27" s="56"/>
      <c r="F27" s="55"/>
      <c r="G27" s="56"/>
      <c r="H27" s="55"/>
      <c r="I27" s="56"/>
      <c r="J27" s="57"/>
      <c r="K27" s="58"/>
      <c r="L27" s="58"/>
      <c r="M27" s="59"/>
      <c r="N27" s="106"/>
      <c r="O27" s="106"/>
      <c r="P27" s="107"/>
      <c r="Q27" s="3"/>
      <c r="R27" s="3"/>
    </row>
    <row r="28" spans="1:18" ht="34" customHeight="1" outlineLevel="1" x14ac:dyDescent="0.2">
      <c r="A28" s="52" t="s">
        <v>33</v>
      </c>
      <c r="B28" s="53" t="s">
        <v>36</v>
      </c>
      <c r="C28" s="54">
        <v>2</v>
      </c>
      <c r="D28" s="55"/>
      <c r="E28" s="56"/>
      <c r="F28" s="55"/>
      <c r="G28" s="56"/>
      <c r="H28" s="55"/>
      <c r="I28" s="56"/>
      <c r="J28" s="57"/>
      <c r="K28" s="58"/>
      <c r="L28" s="58"/>
      <c r="M28" s="59"/>
      <c r="N28" s="106"/>
      <c r="O28" s="106"/>
      <c r="P28" s="107"/>
      <c r="Q28" s="3"/>
      <c r="R28" s="3"/>
    </row>
    <row r="29" spans="1:18" ht="23" customHeight="1" outlineLevel="1" thickBot="1" x14ac:dyDescent="0.25">
      <c r="A29" s="68" t="s">
        <v>33</v>
      </c>
      <c r="B29" s="69" t="s">
        <v>27</v>
      </c>
      <c r="C29" s="70">
        <v>2</v>
      </c>
      <c r="D29" s="71"/>
      <c r="E29" s="85"/>
      <c r="F29" s="71"/>
      <c r="G29" s="85"/>
      <c r="H29" s="71"/>
      <c r="I29" s="85"/>
      <c r="J29" s="74"/>
      <c r="K29" s="75"/>
      <c r="L29" s="75"/>
      <c r="M29" s="76"/>
      <c r="N29" s="110"/>
      <c r="O29" s="110"/>
      <c r="P29" s="111"/>
      <c r="Q29" s="3"/>
      <c r="R29" s="3"/>
    </row>
    <row r="30" spans="1:18" ht="23" customHeight="1" thickTop="1" thickBot="1" x14ac:dyDescent="0.25">
      <c r="A30" s="86" t="s">
        <v>37</v>
      </c>
      <c r="B30" s="87" t="s">
        <v>38</v>
      </c>
      <c r="C30" s="88">
        <v>2</v>
      </c>
      <c r="D30" s="89"/>
      <c r="E30" s="90"/>
      <c r="F30" s="89"/>
      <c r="G30" s="90"/>
      <c r="H30" s="89"/>
      <c r="I30" s="90"/>
      <c r="J30" s="91" t="str">
        <f>IF(SUM(D30:I30)=0,"",SUM(D30:I30))</f>
        <v/>
      </c>
      <c r="K30" s="92" t="str">
        <f>IF(SUM(D30:E30)=0,"",SUM(D30:E30)/$J30)</f>
        <v/>
      </c>
      <c r="L30" s="92" t="str">
        <f>IF(SUM(F30:G30)=0,"",SUM(F30:G30)/$J30)</f>
        <v/>
      </c>
      <c r="M30" s="93" t="str">
        <f>IF(SUM(H30:I30)=0,"",SUM(H30:I30)/$J30)</f>
        <v/>
      </c>
      <c r="N30" s="114"/>
      <c r="O30" s="114"/>
      <c r="P30" s="115"/>
      <c r="Q30" s="3"/>
      <c r="R30" s="3"/>
    </row>
    <row r="31" spans="1:18" ht="45" customHeight="1" thickTop="1" x14ac:dyDescent="0.2">
      <c r="A31" s="44" t="s">
        <v>39</v>
      </c>
      <c r="B31" s="45" t="s">
        <v>40</v>
      </c>
      <c r="C31" s="46">
        <f>MAX(C32:C35)</f>
        <v>2</v>
      </c>
      <c r="D31" s="80"/>
      <c r="E31" s="48" t="str">
        <f>IF(D31&lt;&gt;"","",IF(SUM(E32:E35)=0,"",SUM(E32:E35)))</f>
        <v/>
      </c>
      <c r="F31" s="80"/>
      <c r="G31" s="48" t="str">
        <f>IF(F31&lt;&gt;"","",IF(SUM(G32:G35)=0,"",SUM(G32:G35)))</f>
        <v/>
      </c>
      <c r="H31" s="80"/>
      <c r="I31" s="48" t="str">
        <f>IF(H31&lt;&gt;"","",IF(SUM(I32:I35)=0,"",SUM(I32:I35)))</f>
        <v/>
      </c>
      <c r="J31" s="49" t="str">
        <f>IF(SUM(D31:I31)=0,"",SUM(D31:I31))</f>
        <v/>
      </c>
      <c r="K31" s="50" t="str">
        <f>IF(SUM(D31:E31)=0,"",SUM(D31:E31)/$J31)</f>
        <v/>
      </c>
      <c r="L31" s="50" t="str">
        <f>IF(SUM(F31:G31)=0,"",SUM(F31:G31)/$J31)</f>
        <v/>
      </c>
      <c r="M31" s="51" t="str">
        <f>IF(SUM(H31:I31)=0,"",SUM(H31:I31)/$J31)</f>
        <v/>
      </c>
      <c r="N31" s="104"/>
      <c r="O31" s="104"/>
      <c r="P31" s="105"/>
      <c r="Q31" s="3"/>
      <c r="R31" s="3"/>
    </row>
    <row r="32" spans="1:18" ht="34" customHeight="1" outlineLevel="1" x14ac:dyDescent="0.2">
      <c r="A32" s="52" t="s">
        <v>39</v>
      </c>
      <c r="B32" s="53" t="s">
        <v>41</v>
      </c>
      <c r="C32" s="54">
        <v>2</v>
      </c>
      <c r="D32" s="55"/>
      <c r="E32" s="56"/>
      <c r="F32" s="55"/>
      <c r="G32" s="56"/>
      <c r="H32" s="55"/>
      <c r="I32" s="56"/>
      <c r="J32" s="57"/>
      <c r="K32" s="58"/>
      <c r="L32" s="58"/>
      <c r="M32" s="59"/>
      <c r="N32" s="106"/>
      <c r="O32" s="106"/>
      <c r="P32" s="107"/>
      <c r="Q32" s="3"/>
      <c r="R32" s="3"/>
    </row>
    <row r="33" spans="1:18" ht="23" customHeight="1" outlineLevel="1" x14ac:dyDescent="0.2">
      <c r="A33" s="52" t="s">
        <v>39</v>
      </c>
      <c r="B33" s="53" t="s">
        <v>42</v>
      </c>
      <c r="C33" s="54">
        <v>2</v>
      </c>
      <c r="D33" s="55"/>
      <c r="E33" s="56"/>
      <c r="F33" s="55"/>
      <c r="G33" s="56"/>
      <c r="H33" s="55"/>
      <c r="I33" s="56"/>
      <c r="J33" s="57"/>
      <c r="K33" s="58"/>
      <c r="L33" s="58"/>
      <c r="M33" s="59"/>
      <c r="N33" s="106"/>
      <c r="O33" s="106"/>
      <c r="P33" s="107"/>
      <c r="Q33" s="3"/>
      <c r="R33" s="3"/>
    </row>
    <row r="34" spans="1:18" ht="23" customHeight="1" outlineLevel="1" x14ac:dyDescent="0.2">
      <c r="A34" s="52" t="s">
        <v>39</v>
      </c>
      <c r="B34" s="53" t="s">
        <v>43</v>
      </c>
      <c r="C34" s="54">
        <v>2</v>
      </c>
      <c r="D34" s="55"/>
      <c r="E34" s="56"/>
      <c r="F34" s="55"/>
      <c r="G34" s="56"/>
      <c r="H34" s="55"/>
      <c r="I34" s="56"/>
      <c r="J34" s="57"/>
      <c r="K34" s="58"/>
      <c r="L34" s="58"/>
      <c r="M34" s="59"/>
      <c r="N34" s="106"/>
      <c r="O34" s="106"/>
      <c r="P34" s="107"/>
      <c r="Q34" s="3"/>
      <c r="R34" s="3"/>
    </row>
    <row r="35" spans="1:18" ht="23" customHeight="1" outlineLevel="1" thickBot="1" x14ac:dyDescent="0.25">
      <c r="A35" s="68" t="s">
        <v>39</v>
      </c>
      <c r="B35" s="69" t="s">
        <v>27</v>
      </c>
      <c r="C35" s="70">
        <v>2</v>
      </c>
      <c r="D35" s="71"/>
      <c r="E35" s="72"/>
      <c r="F35" s="73"/>
      <c r="G35" s="72"/>
      <c r="H35" s="73"/>
      <c r="I35" s="72"/>
      <c r="J35" s="74"/>
      <c r="K35" s="75"/>
      <c r="L35" s="75"/>
      <c r="M35" s="76"/>
      <c r="N35" s="110"/>
      <c r="O35" s="110"/>
      <c r="P35" s="111"/>
      <c r="Q35" s="3"/>
      <c r="R35" s="3"/>
    </row>
    <row r="36" spans="1:18" ht="34" customHeight="1" thickTop="1" x14ac:dyDescent="0.2">
      <c r="A36" s="94" t="s">
        <v>44</v>
      </c>
      <c r="B36" s="78" t="s">
        <v>45</v>
      </c>
      <c r="C36" s="79">
        <f>MAX(C37:C39)</f>
        <v>2</v>
      </c>
      <c r="D36" s="80"/>
      <c r="E36" s="81" t="str">
        <f>IF(D36&lt;&gt;"","",IF(SUM(E37:E39)=0,"",SUM(E37:E39)))</f>
        <v/>
      </c>
      <c r="F36" s="80"/>
      <c r="G36" s="81" t="str">
        <f>IF(F36&lt;&gt;"","",IF(SUM(G37:G39)=0,"",SUM(G37:G39)))</f>
        <v/>
      </c>
      <c r="H36" s="80"/>
      <c r="I36" s="81" t="str">
        <f>IF(H36&lt;&gt;"","",IF(SUM(I37:I39)=0,"",SUM(I37:I39)))</f>
        <v/>
      </c>
      <c r="J36" s="82" t="str">
        <f>IF(SUM(D36:I36)=0,"",SUM(D36:I36))</f>
        <v/>
      </c>
      <c r="K36" s="83" t="str">
        <f>IF(SUM(D36:E36)=0,"",SUM(D36:E36)/$J36)</f>
        <v/>
      </c>
      <c r="L36" s="83" t="str">
        <f>IF(SUM(F36:G36)=0,"",SUM(F36:G36)/$J36)</f>
        <v/>
      </c>
      <c r="M36" s="84" t="str">
        <f>IF(SUM(H36:I36)=0,"",SUM(H36:I36)/$J36)</f>
        <v/>
      </c>
      <c r="N36" s="112"/>
      <c r="O36" s="112"/>
      <c r="P36" s="113"/>
      <c r="Q36" s="3"/>
      <c r="R36" s="3"/>
    </row>
    <row r="37" spans="1:18" ht="34" customHeight="1" outlineLevel="1" x14ac:dyDescent="0.2">
      <c r="A37" s="52" t="s">
        <v>44</v>
      </c>
      <c r="B37" s="53" t="s">
        <v>46</v>
      </c>
      <c r="C37" s="54">
        <v>1</v>
      </c>
      <c r="D37" s="55"/>
      <c r="E37" s="56"/>
      <c r="F37" s="55"/>
      <c r="G37" s="56"/>
      <c r="H37" s="55"/>
      <c r="I37" s="56"/>
      <c r="J37" s="57"/>
      <c r="K37" s="58"/>
      <c r="L37" s="58"/>
      <c r="M37" s="59"/>
      <c r="N37" s="106"/>
      <c r="O37" s="106"/>
      <c r="P37" s="107"/>
      <c r="Q37" s="3"/>
      <c r="R37" s="3"/>
    </row>
    <row r="38" spans="1:18" ht="34" customHeight="1" outlineLevel="1" x14ac:dyDescent="0.2">
      <c r="A38" s="52" t="s">
        <v>44</v>
      </c>
      <c r="B38" s="53" t="s">
        <v>47</v>
      </c>
      <c r="C38" s="54">
        <v>2</v>
      </c>
      <c r="D38" s="55"/>
      <c r="E38" s="56"/>
      <c r="F38" s="55"/>
      <c r="G38" s="56"/>
      <c r="H38" s="55"/>
      <c r="I38" s="56"/>
      <c r="J38" s="57"/>
      <c r="K38" s="58"/>
      <c r="L38" s="58"/>
      <c r="M38" s="59"/>
      <c r="N38" s="106"/>
      <c r="O38" s="106"/>
      <c r="P38" s="107"/>
      <c r="Q38" s="3"/>
      <c r="R38" s="3"/>
    </row>
    <row r="39" spans="1:18" ht="34" customHeight="1" outlineLevel="1" thickBot="1" x14ac:dyDescent="0.25">
      <c r="A39" s="68" t="s">
        <v>44</v>
      </c>
      <c r="B39" s="69" t="s">
        <v>27</v>
      </c>
      <c r="C39" s="70">
        <v>2</v>
      </c>
      <c r="D39" s="71"/>
      <c r="E39" s="72"/>
      <c r="F39" s="73"/>
      <c r="G39" s="72"/>
      <c r="H39" s="73"/>
      <c r="I39" s="72"/>
      <c r="J39" s="74"/>
      <c r="K39" s="75"/>
      <c r="L39" s="75"/>
      <c r="M39" s="76"/>
      <c r="N39" s="110"/>
      <c r="O39" s="110"/>
      <c r="P39" s="111"/>
      <c r="Q39" s="3"/>
      <c r="R39" s="3"/>
    </row>
    <row r="40" spans="1:18" ht="34" customHeight="1" thickTop="1" x14ac:dyDescent="0.2">
      <c r="A40" s="94" t="s">
        <v>48</v>
      </c>
      <c r="B40" s="78" t="s">
        <v>49</v>
      </c>
      <c r="C40" s="79">
        <f>MAX(C41:C46)</f>
        <v>2</v>
      </c>
      <c r="D40" s="80"/>
      <c r="E40" s="81" t="str">
        <f>IF(D40&lt;&gt;"","",IF(SUM(E41:E46)=0,"",SUM(E41:E46)))</f>
        <v/>
      </c>
      <c r="F40" s="80"/>
      <c r="G40" s="81" t="str">
        <f>IF(F40&lt;&gt;"","",IF(SUM(G41:G46)=0,"",SUM(G41:G46)))</f>
        <v/>
      </c>
      <c r="H40" s="80"/>
      <c r="I40" s="81" t="str">
        <f>IF(H40&lt;&gt;"","",IF(SUM(I41:I46)=0,"",SUM(I41:I46)))</f>
        <v/>
      </c>
      <c r="J40" s="82" t="str">
        <f>IF(SUM(D40:I40)=0,"",SUM(D40:I40))</f>
        <v/>
      </c>
      <c r="K40" s="83" t="str">
        <f>IF(SUM(D40:E40)=0,"",SUM(D40:E40)/$J40)</f>
        <v/>
      </c>
      <c r="L40" s="83" t="str">
        <f>IF(SUM(F40:G40)=0,"",SUM(F40:G40)/$J40)</f>
        <v/>
      </c>
      <c r="M40" s="84" t="str">
        <f>IF(SUM(H40:I40)=0,"",SUM(H40:I40)/$J40)</f>
        <v/>
      </c>
      <c r="N40" s="112"/>
      <c r="O40" s="112"/>
      <c r="P40" s="113"/>
      <c r="Q40" s="3"/>
      <c r="R40" s="3"/>
    </row>
    <row r="41" spans="1:18" ht="24" customHeight="1" outlineLevel="1" x14ac:dyDescent="0.2">
      <c r="A41" s="52" t="s">
        <v>48</v>
      </c>
      <c r="B41" s="53" t="s">
        <v>50</v>
      </c>
      <c r="C41" s="54">
        <v>2</v>
      </c>
      <c r="D41" s="55"/>
      <c r="E41" s="56"/>
      <c r="F41" s="55"/>
      <c r="G41" s="56"/>
      <c r="H41" s="55"/>
      <c r="I41" s="56"/>
      <c r="J41" s="57"/>
      <c r="K41" s="58"/>
      <c r="L41" s="58"/>
      <c r="M41" s="59"/>
      <c r="N41" s="106"/>
      <c r="O41" s="106"/>
      <c r="P41" s="107"/>
      <c r="Q41" s="3"/>
      <c r="R41" s="3"/>
    </row>
    <row r="42" spans="1:18" ht="23" customHeight="1" outlineLevel="1" x14ac:dyDescent="0.2">
      <c r="A42" s="52" t="s">
        <v>48</v>
      </c>
      <c r="B42" s="53" t="s">
        <v>51</v>
      </c>
      <c r="C42" s="54">
        <v>2</v>
      </c>
      <c r="D42" s="55"/>
      <c r="E42" s="56"/>
      <c r="F42" s="55"/>
      <c r="G42" s="56"/>
      <c r="H42" s="55"/>
      <c r="I42" s="56"/>
      <c r="J42" s="57"/>
      <c r="K42" s="58"/>
      <c r="L42" s="58"/>
      <c r="M42" s="59"/>
      <c r="N42" s="106"/>
      <c r="O42" s="106"/>
      <c r="P42" s="107"/>
      <c r="Q42" s="3"/>
      <c r="R42" s="3"/>
    </row>
    <row r="43" spans="1:18" ht="23" customHeight="1" outlineLevel="1" x14ac:dyDescent="0.2">
      <c r="A43" s="52" t="s">
        <v>48</v>
      </c>
      <c r="B43" s="53" t="s">
        <v>52</v>
      </c>
      <c r="C43" s="54">
        <v>2</v>
      </c>
      <c r="D43" s="55"/>
      <c r="E43" s="56"/>
      <c r="F43" s="55"/>
      <c r="G43" s="56"/>
      <c r="H43" s="55"/>
      <c r="I43" s="56"/>
      <c r="J43" s="57"/>
      <c r="K43" s="58"/>
      <c r="L43" s="58"/>
      <c r="M43" s="59"/>
      <c r="N43" s="106"/>
      <c r="O43" s="106"/>
      <c r="P43" s="107"/>
      <c r="Q43" s="3"/>
      <c r="R43" s="3"/>
    </row>
    <row r="44" spans="1:18" ht="34" customHeight="1" outlineLevel="1" x14ac:dyDescent="0.2">
      <c r="A44" s="52" t="s">
        <v>48</v>
      </c>
      <c r="B44" s="53" t="s">
        <v>53</v>
      </c>
      <c r="C44" s="54">
        <v>2</v>
      </c>
      <c r="D44" s="55"/>
      <c r="E44" s="56"/>
      <c r="F44" s="55"/>
      <c r="G44" s="56"/>
      <c r="H44" s="55"/>
      <c r="I44" s="56"/>
      <c r="J44" s="57"/>
      <c r="K44" s="58"/>
      <c r="L44" s="58"/>
      <c r="M44" s="59"/>
      <c r="N44" s="106"/>
      <c r="O44" s="106"/>
      <c r="P44" s="107"/>
      <c r="Q44" s="3"/>
      <c r="R44" s="3"/>
    </row>
    <row r="45" spans="1:18" ht="34" customHeight="1" outlineLevel="1" x14ac:dyDescent="0.2">
      <c r="A45" s="52" t="s">
        <v>48</v>
      </c>
      <c r="B45" s="53" t="s">
        <v>54</v>
      </c>
      <c r="C45" s="54">
        <v>1</v>
      </c>
      <c r="D45" s="55"/>
      <c r="E45" s="56"/>
      <c r="F45" s="55"/>
      <c r="G45" s="56"/>
      <c r="H45" s="55"/>
      <c r="I45" s="56"/>
      <c r="J45" s="57"/>
      <c r="K45" s="58"/>
      <c r="L45" s="58"/>
      <c r="M45" s="59"/>
      <c r="N45" s="106"/>
      <c r="O45" s="106"/>
      <c r="P45" s="107"/>
      <c r="Q45" s="3"/>
      <c r="R45" s="3"/>
    </row>
    <row r="46" spans="1:18" ht="24" customHeight="1" outlineLevel="1" thickBot="1" x14ac:dyDescent="0.25">
      <c r="A46" s="60" t="s">
        <v>48</v>
      </c>
      <c r="B46" s="61" t="s">
        <v>27</v>
      </c>
      <c r="C46" s="62">
        <v>2</v>
      </c>
      <c r="D46" s="63"/>
      <c r="E46" s="64"/>
      <c r="F46" s="63"/>
      <c r="G46" s="64"/>
      <c r="H46" s="63"/>
      <c r="I46" s="64"/>
      <c r="J46" s="65"/>
      <c r="K46" s="66"/>
      <c r="L46" s="66"/>
      <c r="M46" s="67"/>
      <c r="N46" s="108"/>
      <c r="O46" s="108"/>
      <c r="P46" s="109"/>
      <c r="Q46" s="3"/>
      <c r="R46" s="3"/>
    </row>
    <row r="47" spans="1:18" ht="45" customHeight="1" x14ac:dyDescent="0.2">
      <c r="A47" s="44" t="s">
        <v>55</v>
      </c>
      <c r="B47" s="45" t="s">
        <v>56</v>
      </c>
      <c r="C47" s="46">
        <f>MAX(C48:C57)</f>
        <v>2</v>
      </c>
      <c r="D47" s="47"/>
      <c r="E47" s="48" t="str">
        <f>IF(D47&lt;&gt;"","",IF(SUM(E48:E57)=0,"",SUM(E48:E57)))</f>
        <v/>
      </c>
      <c r="F47" s="47"/>
      <c r="G47" s="48" t="str">
        <f>IF(F47&lt;&gt;"","",IF(SUM(G48:G57)=0,"",SUM(G48:G57)))</f>
        <v/>
      </c>
      <c r="H47" s="47"/>
      <c r="I47" s="48" t="str">
        <f>IF(H47&lt;&gt;"","",IF(SUM(I48:I57)=0,"",SUM(I48:I57)))</f>
        <v/>
      </c>
      <c r="J47" s="49" t="str">
        <f>IF(SUM(D47:I47)=0,"",SUM(D47:I47))</f>
        <v/>
      </c>
      <c r="K47" s="50" t="str">
        <f>IF(SUM(D47:E47)=0,"",SUM(D47:E47)/$J47)</f>
        <v/>
      </c>
      <c r="L47" s="50" t="str">
        <f>IF(SUM(F47:G47)=0,"",SUM(F47:G47)/$J47)</f>
        <v/>
      </c>
      <c r="M47" s="51" t="str">
        <f>IF(SUM(H47:I47)=0,"",SUM(H47:I47)/$J47)</f>
        <v/>
      </c>
      <c r="N47" s="104"/>
      <c r="O47" s="104"/>
      <c r="P47" s="105"/>
      <c r="Q47" s="3"/>
      <c r="R47" s="3"/>
    </row>
    <row r="48" spans="1:18" ht="24" customHeight="1" outlineLevel="1" x14ac:dyDescent="0.2">
      <c r="A48" s="52" t="s">
        <v>55</v>
      </c>
      <c r="B48" s="53" t="s">
        <v>57</v>
      </c>
      <c r="C48" s="54">
        <v>1</v>
      </c>
      <c r="D48" s="55"/>
      <c r="E48" s="56"/>
      <c r="F48" s="55"/>
      <c r="G48" s="56"/>
      <c r="H48" s="55"/>
      <c r="I48" s="56"/>
      <c r="J48" s="57"/>
      <c r="K48" s="58"/>
      <c r="L48" s="58"/>
      <c r="M48" s="59"/>
      <c r="N48" s="106"/>
      <c r="O48" s="106"/>
      <c r="P48" s="107"/>
      <c r="Q48" s="3"/>
      <c r="R48" s="3"/>
    </row>
    <row r="49" spans="1:18" ht="34" customHeight="1" outlineLevel="1" x14ac:dyDescent="0.2">
      <c r="A49" s="52" t="s">
        <v>55</v>
      </c>
      <c r="B49" s="53" t="s">
        <v>58</v>
      </c>
      <c r="C49" s="54">
        <v>1</v>
      </c>
      <c r="D49" s="55"/>
      <c r="E49" s="56"/>
      <c r="F49" s="55"/>
      <c r="G49" s="56"/>
      <c r="H49" s="55"/>
      <c r="I49" s="56"/>
      <c r="J49" s="57"/>
      <c r="K49" s="58"/>
      <c r="L49" s="58"/>
      <c r="M49" s="59"/>
      <c r="N49" s="106"/>
      <c r="O49" s="106"/>
      <c r="P49" s="107"/>
      <c r="Q49" s="3"/>
      <c r="R49" s="3"/>
    </row>
    <row r="50" spans="1:18" ht="34" customHeight="1" outlineLevel="1" x14ac:dyDescent="0.2">
      <c r="A50" s="52" t="s">
        <v>55</v>
      </c>
      <c r="B50" s="53" t="s">
        <v>59</v>
      </c>
      <c r="C50" s="54">
        <v>1</v>
      </c>
      <c r="D50" s="55"/>
      <c r="E50" s="56"/>
      <c r="F50" s="55"/>
      <c r="G50" s="56"/>
      <c r="H50" s="55"/>
      <c r="I50" s="56"/>
      <c r="J50" s="57"/>
      <c r="K50" s="58"/>
      <c r="L50" s="58"/>
      <c r="M50" s="59"/>
      <c r="N50" s="106"/>
      <c r="O50" s="106"/>
      <c r="P50" s="107"/>
      <c r="Q50" s="3"/>
      <c r="R50" s="3"/>
    </row>
    <row r="51" spans="1:18" ht="23" customHeight="1" outlineLevel="1" x14ac:dyDescent="0.2">
      <c r="A51" s="52" t="s">
        <v>55</v>
      </c>
      <c r="B51" s="53" t="s">
        <v>60</v>
      </c>
      <c r="C51" s="54">
        <v>1</v>
      </c>
      <c r="D51" s="55"/>
      <c r="E51" s="56"/>
      <c r="F51" s="55"/>
      <c r="G51" s="56"/>
      <c r="H51" s="55"/>
      <c r="I51" s="56"/>
      <c r="J51" s="57"/>
      <c r="K51" s="58"/>
      <c r="L51" s="58"/>
      <c r="M51" s="59"/>
      <c r="N51" s="106"/>
      <c r="O51" s="106"/>
      <c r="P51" s="107"/>
      <c r="Q51" s="3"/>
      <c r="R51" s="3"/>
    </row>
    <row r="52" spans="1:18" ht="34" customHeight="1" outlineLevel="1" x14ac:dyDescent="0.2">
      <c r="A52" s="52" t="s">
        <v>55</v>
      </c>
      <c r="B52" s="53" t="s">
        <v>61</v>
      </c>
      <c r="C52" s="54">
        <v>2</v>
      </c>
      <c r="D52" s="55"/>
      <c r="E52" s="56"/>
      <c r="F52" s="55"/>
      <c r="G52" s="56"/>
      <c r="H52" s="55"/>
      <c r="I52" s="56"/>
      <c r="J52" s="57"/>
      <c r="K52" s="58"/>
      <c r="L52" s="58"/>
      <c r="M52" s="59"/>
      <c r="N52" s="106"/>
      <c r="O52" s="106"/>
      <c r="P52" s="107"/>
      <c r="Q52" s="3"/>
      <c r="R52" s="3"/>
    </row>
    <row r="53" spans="1:18" ht="34" customHeight="1" outlineLevel="1" x14ac:dyDescent="0.2">
      <c r="A53" s="52" t="s">
        <v>55</v>
      </c>
      <c r="B53" s="53" t="s">
        <v>62</v>
      </c>
      <c r="C53" s="54">
        <v>2</v>
      </c>
      <c r="D53" s="55"/>
      <c r="E53" s="56"/>
      <c r="F53" s="55"/>
      <c r="G53" s="56"/>
      <c r="H53" s="55"/>
      <c r="I53" s="56"/>
      <c r="J53" s="57"/>
      <c r="K53" s="58"/>
      <c r="L53" s="58"/>
      <c r="M53" s="59"/>
      <c r="N53" s="106"/>
      <c r="O53" s="106"/>
      <c r="P53" s="107"/>
      <c r="Q53" s="3"/>
      <c r="R53" s="3"/>
    </row>
    <row r="54" spans="1:18" ht="23" customHeight="1" outlineLevel="1" x14ac:dyDescent="0.2">
      <c r="A54" s="52" t="s">
        <v>55</v>
      </c>
      <c r="B54" s="53" t="s">
        <v>63</v>
      </c>
      <c r="C54" s="54">
        <v>1</v>
      </c>
      <c r="D54" s="55"/>
      <c r="E54" s="56"/>
      <c r="F54" s="55"/>
      <c r="G54" s="56"/>
      <c r="H54" s="55"/>
      <c r="I54" s="56"/>
      <c r="J54" s="57"/>
      <c r="K54" s="58"/>
      <c r="L54" s="58"/>
      <c r="M54" s="59"/>
      <c r="N54" s="106"/>
      <c r="O54" s="106"/>
      <c r="P54" s="107"/>
      <c r="Q54" s="3"/>
      <c r="R54" s="3"/>
    </row>
    <row r="55" spans="1:18" ht="34" customHeight="1" outlineLevel="1" x14ac:dyDescent="0.2">
      <c r="A55" s="52" t="s">
        <v>55</v>
      </c>
      <c r="B55" s="53" t="s">
        <v>64</v>
      </c>
      <c r="C55" s="54">
        <v>1</v>
      </c>
      <c r="D55" s="55"/>
      <c r="E55" s="56"/>
      <c r="F55" s="55"/>
      <c r="G55" s="56"/>
      <c r="H55" s="55"/>
      <c r="I55" s="56"/>
      <c r="J55" s="57"/>
      <c r="K55" s="58"/>
      <c r="L55" s="58"/>
      <c r="M55" s="59"/>
      <c r="N55" s="106"/>
      <c r="O55" s="106"/>
      <c r="P55" s="107"/>
      <c r="Q55" s="3"/>
      <c r="R55" s="3"/>
    </row>
    <row r="56" spans="1:18" ht="23" customHeight="1" outlineLevel="1" x14ac:dyDescent="0.2">
      <c r="A56" s="52" t="s">
        <v>55</v>
      </c>
      <c r="B56" s="53" t="s">
        <v>65</v>
      </c>
      <c r="C56" s="54">
        <v>1</v>
      </c>
      <c r="D56" s="55"/>
      <c r="E56" s="56"/>
      <c r="F56" s="55"/>
      <c r="G56" s="56"/>
      <c r="H56" s="55"/>
      <c r="I56" s="56"/>
      <c r="J56" s="57"/>
      <c r="K56" s="58"/>
      <c r="L56" s="58"/>
      <c r="M56" s="59"/>
      <c r="N56" s="106"/>
      <c r="O56" s="106"/>
      <c r="P56" s="107"/>
      <c r="Q56" s="3"/>
      <c r="R56" s="3"/>
    </row>
    <row r="57" spans="1:18" ht="46" customHeight="1" outlineLevel="1" thickBot="1" x14ac:dyDescent="0.25">
      <c r="A57" s="60" t="s">
        <v>55</v>
      </c>
      <c r="B57" s="61" t="s">
        <v>66</v>
      </c>
      <c r="C57" s="62">
        <v>2</v>
      </c>
      <c r="D57" s="63"/>
      <c r="E57" s="64"/>
      <c r="F57" s="63"/>
      <c r="G57" s="64"/>
      <c r="H57" s="63"/>
      <c r="I57" s="64"/>
      <c r="J57" s="65"/>
      <c r="K57" s="66"/>
      <c r="L57" s="66"/>
      <c r="M57" s="67"/>
      <c r="N57" s="108"/>
      <c r="O57" s="108"/>
      <c r="P57" s="109"/>
      <c r="Q57" s="3"/>
      <c r="R57" s="3"/>
    </row>
    <row r="58" spans="1:18" s="14" customFormat="1" ht="7" customHeight="1" outlineLevel="1" thickBot="1" x14ac:dyDescent="0.25">
      <c r="A58" s="7"/>
      <c r="B58" s="8"/>
      <c r="C58" s="9"/>
      <c r="D58" s="10"/>
      <c r="E58" s="11"/>
      <c r="F58" s="10"/>
      <c r="G58" s="11"/>
      <c r="H58" s="10"/>
      <c r="I58" s="11"/>
      <c r="J58" s="11"/>
      <c r="K58" s="12"/>
      <c r="L58" s="12"/>
      <c r="M58" s="12"/>
      <c r="N58" s="12"/>
      <c r="O58" s="12"/>
      <c r="P58" s="13"/>
      <c r="Q58" s="3"/>
      <c r="R58" s="13"/>
    </row>
    <row r="59" spans="1:18" ht="24" customHeight="1" thickBot="1" x14ac:dyDescent="0.25">
      <c r="A59" s="95" t="s">
        <v>67</v>
      </c>
      <c r="B59" s="96"/>
      <c r="C59" s="97"/>
      <c r="D59" s="98" t="str">
        <f>IF(SUM(D16,D21,D26,D30,D31,D36,D40,D47)+SUM(E16,E21,E26,E30,E31,E36,E40,E47)&lt;&gt;0,SUM(D16,D21,D26,D30,D31,D36,D40,#REF!)+SUM(E16,E21,E26,E30,E31,E36,E40,#REF!),"")</f>
        <v/>
      </c>
      <c r="E59" s="99"/>
      <c r="F59" s="98" t="str">
        <f>IF(SUM(F16,F21,F26,F30,F31,F36,F40,F47)+SUM(G16,G21,G26,G30,G31,G36,G40,G47)&lt;&gt;0,SUM(F16,F21,F26,F30,F31,F36,F40,#REF!)+SUM(G16,G21,G26,G30,G31,G36,G40,#REF!),"")</f>
        <v/>
      </c>
      <c r="G59" s="99"/>
      <c r="H59" s="98" t="str">
        <f>IF(SUM(H16,H21,H26,H30,H31,H36,H40,H47)+SUM(I16,I21,I26,I30,I31,I36,I40,I47)&lt;&gt;0,SUM(H16,H21,H26,H30,H31,H36,H40,#REF!)+SUM(I16,I21,I26,I30,I31,I36,I40,#REF!),"")</f>
        <v/>
      </c>
      <c r="I59" s="99"/>
      <c r="J59" s="100" t="str">
        <f>IF(SUM(J16,J21,J26,J30,J31,J36,J40,J47)&lt;&gt;0,SUM(J16,J21,J26,J30,J31,J36,J40,J47),"")</f>
        <v/>
      </c>
      <c r="K59" s="101" t="str">
        <f>IF(ISNUMBER(D59/$J59)=FALSE,"",D59/$J59)</f>
        <v/>
      </c>
      <c r="L59" s="101" t="str">
        <f>IF(ISNUMBER(F59/$J59)=FALSE,"",F59/$J59)</f>
        <v/>
      </c>
      <c r="M59" s="102" t="str">
        <f>IF(ISNUMBER(H59/$J59)=FALSE,"",H59/$J59)</f>
        <v/>
      </c>
      <c r="N59" s="3"/>
      <c r="O59" s="3"/>
      <c r="P59" s="3"/>
      <c r="Q59" s="3"/>
    </row>
    <row r="60" spans="1:18" s="4" customFormat="1" x14ac:dyDescent="0.2">
      <c r="Q60" s="3"/>
    </row>
    <row r="61" spans="1:18" s="4" customFormat="1" x14ac:dyDescent="0.2">
      <c r="Q61" s="3"/>
    </row>
    <row r="62" spans="1:18" s="4" customFormat="1" x14ac:dyDescent="0.2">
      <c r="Q62" s="3"/>
    </row>
    <row r="63" spans="1:18" s="4" customFormat="1" x14ac:dyDescent="0.2">
      <c r="Q63" s="3"/>
    </row>
    <row r="64" spans="1:18" s="4" customFormat="1" x14ac:dyDescent="0.2">
      <c r="Q64" s="3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  <row r="452" s="4" customFormat="1" x14ac:dyDescent="0.2"/>
    <row r="453" s="4" customFormat="1" x14ac:dyDescent="0.2"/>
    <row r="454" s="4" customFormat="1" x14ac:dyDescent="0.2"/>
    <row r="455" s="4" customFormat="1" x14ac:dyDescent="0.2"/>
    <row r="456" s="4" customFormat="1" x14ac:dyDescent="0.2"/>
    <row r="457" s="4" customFormat="1" x14ac:dyDescent="0.2"/>
    <row r="458" s="4" customFormat="1" x14ac:dyDescent="0.2"/>
    <row r="459" s="4" customFormat="1" x14ac:dyDescent="0.2"/>
    <row r="460" s="4" customFormat="1" x14ac:dyDescent="0.2"/>
    <row r="461" s="4" customFormat="1" x14ac:dyDescent="0.2"/>
    <row r="462" s="4" customFormat="1" x14ac:dyDescent="0.2"/>
    <row r="463" s="4" customFormat="1" x14ac:dyDescent="0.2"/>
    <row r="464" s="4" customFormat="1" x14ac:dyDescent="0.2"/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  <row r="504" s="4" customFormat="1" x14ac:dyDescent="0.2"/>
    <row r="505" s="4" customFormat="1" x14ac:dyDescent="0.2"/>
    <row r="506" s="4" customFormat="1" x14ac:dyDescent="0.2"/>
    <row r="507" s="4" customFormat="1" x14ac:dyDescent="0.2"/>
    <row r="508" s="4" customFormat="1" x14ac:dyDescent="0.2"/>
    <row r="509" s="4" customFormat="1" x14ac:dyDescent="0.2"/>
    <row r="510" s="4" customFormat="1" x14ac:dyDescent="0.2"/>
    <row r="511" s="4" customFormat="1" x14ac:dyDescent="0.2"/>
    <row r="512" s="4" customFormat="1" x14ac:dyDescent="0.2"/>
    <row r="513" s="4" customFormat="1" x14ac:dyDescent="0.2"/>
    <row r="514" s="4" customFormat="1" x14ac:dyDescent="0.2"/>
    <row r="515" s="4" customFormat="1" x14ac:dyDescent="0.2"/>
    <row r="516" s="4" customFormat="1" x14ac:dyDescent="0.2"/>
    <row r="517" s="4" customFormat="1" x14ac:dyDescent="0.2"/>
    <row r="518" s="4" customFormat="1" x14ac:dyDescent="0.2"/>
    <row r="519" s="4" customFormat="1" x14ac:dyDescent="0.2"/>
    <row r="520" s="4" customFormat="1" x14ac:dyDescent="0.2"/>
    <row r="521" s="4" customFormat="1" x14ac:dyDescent="0.2"/>
    <row r="522" s="4" customFormat="1" x14ac:dyDescent="0.2"/>
    <row r="523" s="4" customFormat="1" x14ac:dyDescent="0.2"/>
    <row r="524" s="4" customFormat="1" x14ac:dyDescent="0.2"/>
    <row r="525" s="4" customFormat="1" x14ac:dyDescent="0.2"/>
    <row r="526" s="4" customFormat="1" x14ac:dyDescent="0.2"/>
    <row r="527" s="4" customFormat="1" x14ac:dyDescent="0.2"/>
    <row r="528" s="4" customFormat="1" x14ac:dyDescent="0.2"/>
    <row r="529" s="4" customFormat="1" x14ac:dyDescent="0.2"/>
    <row r="530" s="4" customFormat="1" x14ac:dyDescent="0.2"/>
    <row r="531" s="4" customFormat="1" x14ac:dyDescent="0.2"/>
    <row r="532" s="4" customFormat="1" x14ac:dyDescent="0.2"/>
    <row r="533" s="4" customFormat="1" x14ac:dyDescent="0.2"/>
    <row r="534" s="4" customFormat="1" x14ac:dyDescent="0.2"/>
    <row r="535" s="4" customFormat="1" x14ac:dyDescent="0.2"/>
    <row r="536" s="4" customFormat="1" x14ac:dyDescent="0.2"/>
    <row r="537" s="4" customFormat="1" x14ac:dyDescent="0.2"/>
    <row r="538" s="4" customFormat="1" x14ac:dyDescent="0.2"/>
    <row r="539" s="4" customFormat="1" x14ac:dyDescent="0.2"/>
    <row r="540" s="4" customFormat="1" x14ac:dyDescent="0.2"/>
    <row r="541" s="4" customFormat="1" x14ac:dyDescent="0.2"/>
    <row r="542" s="4" customFormat="1" x14ac:dyDescent="0.2"/>
    <row r="543" s="4" customFormat="1" x14ac:dyDescent="0.2"/>
    <row r="544" s="4" customFormat="1" x14ac:dyDescent="0.2"/>
    <row r="545" s="4" customFormat="1" x14ac:dyDescent="0.2"/>
    <row r="546" s="4" customFormat="1" x14ac:dyDescent="0.2"/>
    <row r="547" s="4" customFormat="1" x14ac:dyDescent="0.2"/>
    <row r="548" s="4" customFormat="1" x14ac:dyDescent="0.2"/>
    <row r="549" s="4" customFormat="1" x14ac:dyDescent="0.2"/>
    <row r="550" s="4" customFormat="1" x14ac:dyDescent="0.2"/>
    <row r="551" s="4" customFormat="1" x14ac:dyDescent="0.2"/>
    <row r="552" s="4" customFormat="1" x14ac:dyDescent="0.2"/>
    <row r="553" s="4" customFormat="1" x14ac:dyDescent="0.2"/>
    <row r="554" s="4" customFormat="1" x14ac:dyDescent="0.2"/>
    <row r="555" s="4" customFormat="1" x14ac:dyDescent="0.2"/>
    <row r="556" s="4" customFormat="1" x14ac:dyDescent="0.2"/>
    <row r="557" s="4" customFormat="1" x14ac:dyDescent="0.2"/>
    <row r="558" s="4" customFormat="1" x14ac:dyDescent="0.2"/>
    <row r="559" s="4" customFormat="1" x14ac:dyDescent="0.2"/>
    <row r="560" s="4" customFormat="1" x14ac:dyDescent="0.2"/>
    <row r="561" s="4" customFormat="1" x14ac:dyDescent="0.2"/>
    <row r="562" s="4" customFormat="1" x14ac:dyDescent="0.2"/>
    <row r="563" s="4" customFormat="1" x14ac:dyDescent="0.2"/>
    <row r="564" s="4" customFormat="1" x14ac:dyDescent="0.2"/>
    <row r="565" s="4" customFormat="1" x14ac:dyDescent="0.2"/>
    <row r="566" s="4" customFormat="1" x14ac:dyDescent="0.2"/>
    <row r="567" s="4" customFormat="1" x14ac:dyDescent="0.2"/>
    <row r="568" s="4" customFormat="1" x14ac:dyDescent="0.2"/>
    <row r="569" s="4" customFormat="1" x14ac:dyDescent="0.2"/>
    <row r="570" s="4" customFormat="1" x14ac:dyDescent="0.2"/>
    <row r="571" s="4" customFormat="1" x14ac:dyDescent="0.2"/>
    <row r="572" s="4" customFormat="1" x14ac:dyDescent="0.2"/>
    <row r="573" s="4" customFormat="1" x14ac:dyDescent="0.2"/>
    <row r="574" s="4" customFormat="1" x14ac:dyDescent="0.2"/>
    <row r="575" s="4" customFormat="1" x14ac:dyDescent="0.2"/>
    <row r="576" s="4" customFormat="1" x14ac:dyDescent="0.2"/>
    <row r="577" s="4" customFormat="1" x14ac:dyDescent="0.2"/>
    <row r="578" s="4" customFormat="1" x14ac:dyDescent="0.2"/>
    <row r="579" s="4" customFormat="1" x14ac:dyDescent="0.2"/>
    <row r="580" s="4" customFormat="1" x14ac:dyDescent="0.2"/>
    <row r="581" s="4" customFormat="1" x14ac:dyDescent="0.2"/>
    <row r="582" s="4" customFormat="1" x14ac:dyDescent="0.2"/>
    <row r="583" s="4" customFormat="1" x14ac:dyDescent="0.2"/>
    <row r="584" s="4" customFormat="1" x14ac:dyDescent="0.2"/>
    <row r="585" s="4" customFormat="1" x14ac:dyDescent="0.2"/>
    <row r="586" s="4" customFormat="1" x14ac:dyDescent="0.2"/>
    <row r="587" s="4" customFormat="1" x14ac:dyDescent="0.2"/>
    <row r="588" s="4" customFormat="1" x14ac:dyDescent="0.2"/>
    <row r="589" s="4" customFormat="1" x14ac:dyDescent="0.2"/>
    <row r="590" s="4" customFormat="1" x14ac:dyDescent="0.2"/>
    <row r="591" s="4" customFormat="1" x14ac:dyDescent="0.2"/>
    <row r="592" s="4" customFormat="1" x14ac:dyDescent="0.2"/>
    <row r="593" s="4" customFormat="1" x14ac:dyDescent="0.2"/>
    <row r="594" s="4" customFormat="1" x14ac:dyDescent="0.2"/>
    <row r="595" s="4" customFormat="1" x14ac:dyDescent="0.2"/>
    <row r="596" s="4" customFormat="1" x14ac:dyDescent="0.2"/>
    <row r="597" s="4" customFormat="1" x14ac:dyDescent="0.2"/>
    <row r="598" s="4" customFormat="1" x14ac:dyDescent="0.2"/>
    <row r="599" s="4" customFormat="1" x14ac:dyDescent="0.2"/>
    <row r="600" s="4" customFormat="1" x14ac:dyDescent="0.2"/>
    <row r="601" s="4" customFormat="1" x14ac:dyDescent="0.2"/>
    <row r="602" s="4" customFormat="1" x14ac:dyDescent="0.2"/>
    <row r="603" s="4" customFormat="1" x14ac:dyDescent="0.2"/>
    <row r="604" s="4" customFormat="1" x14ac:dyDescent="0.2"/>
    <row r="605" s="4" customFormat="1" x14ac:dyDescent="0.2"/>
    <row r="606" s="4" customFormat="1" x14ac:dyDescent="0.2"/>
    <row r="607" s="4" customFormat="1" x14ac:dyDescent="0.2"/>
    <row r="608" s="4" customFormat="1" x14ac:dyDescent="0.2"/>
    <row r="609" s="4" customFormat="1" x14ac:dyDescent="0.2"/>
    <row r="610" s="4" customFormat="1" x14ac:dyDescent="0.2"/>
    <row r="611" s="4" customFormat="1" x14ac:dyDescent="0.2"/>
    <row r="612" s="4" customFormat="1" x14ac:dyDescent="0.2"/>
    <row r="613" s="4" customFormat="1" x14ac:dyDescent="0.2"/>
    <row r="614" s="4" customFormat="1" x14ac:dyDescent="0.2"/>
    <row r="615" s="4" customFormat="1" x14ac:dyDescent="0.2"/>
    <row r="616" s="4" customFormat="1" x14ac:dyDescent="0.2"/>
    <row r="617" s="4" customFormat="1" x14ac:dyDescent="0.2"/>
    <row r="618" s="4" customFormat="1" x14ac:dyDescent="0.2"/>
    <row r="619" s="4" customFormat="1" x14ac:dyDescent="0.2"/>
    <row r="620" s="4" customFormat="1" x14ac:dyDescent="0.2"/>
    <row r="621" s="4" customFormat="1" x14ac:dyDescent="0.2"/>
    <row r="622" s="4" customFormat="1" x14ac:dyDescent="0.2"/>
    <row r="623" s="4" customFormat="1" x14ac:dyDescent="0.2"/>
    <row r="624" s="4" customFormat="1" x14ac:dyDescent="0.2"/>
    <row r="625" s="4" customFormat="1" x14ac:dyDescent="0.2"/>
    <row r="626" s="4" customFormat="1" x14ac:dyDescent="0.2"/>
    <row r="627" s="4" customFormat="1" x14ac:dyDescent="0.2"/>
    <row r="628" s="4" customFormat="1" x14ac:dyDescent="0.2"/>
    <row r="629" s="4" customFormat="1" x14ac:dyDescent="0.2"/>
    <row r="630" s="4" customFormat="1" x14ac:dyDescent="0.2"/>
    <row r="631" s="4" customFormat="1" x14ac:dyDescent="0.2"/>
    <row r="632" s="4" customFormat="1" x14ac:dyDescent="0.2"/>
    <row r="633" s="4" customFormat="1" x14ac:dyDescent="0.2"/>
    <row r="634" s="4" customFormat="1" x14ac:dyDescent="0.2"/>
    <row r="635" s="4" customFormat="1" x14ac:dyDescent="0.2"/>
    <row r="636" s="4" customFormat="1" x14ac:dyDescent="0.2"/>
    <row r="637" s="4" customFormat="1" x14ac:dyDescent="0.2"/>
    <row r="638" s="4" customFormat="1" x14ac:dyDescent="0.2"/>
    <row r="639" s="4" customFormat="1" x14ac:dyDescent="0.2"/>
    <row r="640" s="4" customFormat="1" x14ac:dyDescent="0.2"/>
    <row r="641" s="4" customFormat="1" x14ac:dyDescent="0.2"/>
    <row r="642" s="4" customFormat="1" x14ac:dyDescent="0.2"/>
    <row r="643" s="4" customFormat="1" x14ac:dyDescent="0.2"/>
    <row r="644" s="4" customFormat="1" x14ac:dyDescent="0.2"/>
    <row r="645" s="4" customFormat="1" x14ac:dyDescent="0.2"/>
    <row r="646" s="4" customFormat="1" x14ac:dyDescent="0.2"/>
    <row r="647" s="4" customFormat="1" x14ac:dyDescent="0.2"/>
    <row r="648" s="4" customFormat="1" x14ac:dyDescent="0.2"/>
    <row r="649" s="4" customFormat="1" x14ac:dyDescent="0.2"/>
    <row r="650" s="4" customFormat="1" x14ac:dyDescent="0.2"/>
    <row r="651" s="4" customFormat="1" x14ac:dyDescent="0.2"/>
    <row r="652" s="4" customFormat="1" x14ac:dyDescent="0.2"/>
    <row r="653" s="4" customFormat="1" x14ac:dyDescent="0.2"/>
    <row r="654" s="4" customFormat="1" x14ac:dyDescent="0.2"/>
    <row r="655" s="4" customFormat="1" x14ac:dyDescent="0.2"/>
    <row r="656" s="4" customFormat="1" x14ac:dyDescent="0.2"/>
    <row r="657" s="4" customFormat="1" x14ac:dyDescent="0.2"/>
    <row r="658" s="4" customFormat="1" x14ac:dyDescent="0.2"/>
    <row r="659" s="4" customFormat="1" x14ac:dyDescent="0.2"/>
    <row r="660" s="4" customFormat="1" x14ac:dyDescent="0.2"/>
    <row r="661" s="4" customFormat="1" x14ac:dyDescent="0.2"/>
    <row r="662" s="4" customFormat="1" x14ac:dyDescent="0.2"/>
    <row r="663" s="4" customFormat="1" x14ac:dyDescent="0.2"/>
    <row r="664" s="4" customFormat="1" x14ac:dyDescent="0.2"/>
    <row r="665" s="4" customFormat="1" x14ac:dyDescent="0.2"/>
    <row r="666" s="4" customFormat="1" x14ac:dyDescent="0.2"/>
    <row r="667" s="4" customFormat="1" x14ac:dyDescent="0.2"/>
    <row r="668" s="4" customFormat="1" x14ac:dyDescent="0.2"/>
    <row r="669" s="4" customFormat="1" x14ac:dyDescent="0.2"/>
    <row r="670" s="4" customFormat="1" x14ac:dyDescent="0.2"/>
    <row r="671" s="4" customFormat="1" x14ac:dyDescent="0.2"/>
    <row r="672" s="4" customFormat="1" x14ac:dyDescent="0.2"/>
    <row r="673" s="4" customFormat="1" x14ac:dyDescent="0.2"/>
    <row r="674" s="4" customFormat="1" x14ac:dyDescent="0.2"/>
    <row r="675" s="4" customFormat="1" x14ac:dyDescent="0.2"/>
    <row r="676" s="4" customFormat="1" x14ac:dyDescent="0.2"/>
    <row r="677" s="4" customFormat="1" x14ac:dyDescent="0.2"/>
    <row r="678" s="4" customFormat="1" x14ac:dyDescent="0.2"/>
    <row r="679" s="4" customFormat="1" x14ac:dyDescent="0.2"/>
    <row r="680" s="4" customFormat="1" x14ac:dyDescent="0.2"/>
    <row r="681" s="4" customFormat="1" x14ac:dyDescent="0.2"/>
    <row r="682" s="4" customFormat="1" x14ac:dyDescent="0.2"/>
    <row r="683" s="4" customFormat="1" x14ac:dyDescent="0.2"/>
    <row r="684" s="4" customFormat="1" x14ac:dyDescent="0.2"/>
    <row r="685" s="4" customFormat="1" x14ac:dyDescent="0.2"/>
    <row r="686" s="4" customFormat="1" x14ac:dyDescent="0.2"/>
    <row r="687" s="4" customFormat="1" x14ac:dyDescent="0.2"/>
    <row r="688" s="4" customFormat="1" x14ac:dyDescent="0.2"/>
    <row r="689" s="4" customFormat="1" x14ac:dyDescent="0.2"/>
    <row r="690" s="4" customFormat="1" x14ac:dyDescent="0.2"/>
    <row r="691" s="4" customFormat="1" x14ac:dyDescent="0.2"/>
    <row r="692" s="4" customFormat="1" x14ac:dyDescent="0.2"/>
    <row r="693" s="4" customFormat="1" x14ac:dyDescent="0.2"/>
    <row r="694" s="4" customFormat="1" x14ac:dyDescent="0.2"/>
    <row r="695" s="4" customFormat="1" x14ac:dyDescent="0.2"/>
    <row r="696" s="4" customFormat="1" x14ac:dyDescent="0.2"/>
    <row r="697" s="4" customFormat="1" x14ac:dyDescent="0.2"/>
    <row r="698" s="4" customFormat="1" x14ac:dyDescent="0.2"/>
    <row r="699" s="4" customFormat="1" x14ac:dyDescent="0.2"/>
    <row r="700" s="4" customFormat="1" x14ac:dyDescent="0.2"/>
    <row r="701" s="4" customFormat="1" x14ac:dyDescent="0.2"/>
    <row r="702" s="4" customFormat="1" x14ac:dyDescent="0.2"/>
    <row r="703" s="4" customFormat="1" x14ac:dyDescent="0.2"/>
    <row r="704" s="4" customFormat="1" x14ac:dyDescent="0.2"/>
    <row r="705" s="4" customFormat="1" x14ac:dyDescent="0.2"/>
    <row r="706" s="4" customFormat="1" x14ac:dyDescent="0.2"/>
    <row r="707" s="4" customFormat="1" x14ac:dyDescent="0.2"/>
    <row r="708" s="4" customFormat="1" x14ac:dyDescent="0.2"/>
    <row r="709" s="4" customFormat="1" x14ac:dyDescent="0.2"/>
    <row r="710" s="4" customFormat="1" x14ac:dyDescent="0.2"/>
    <row r="711" s="4" customFormat="1" x14ac:dyDescent="0.2"/>
    <row r="712" s="4" customFormat="1" x14ac:dyDescent="0.2"/>
    <row r="713" s="4" customFormat="1" x14ac:dyDescent="0.2"/>
    <row r="714" s="4" customFormat="1" x14ac:dyDescent="0.2"/>
    <row r="715" s="4" customFormat="1" x14ac:dyDescent="0.2"/>
    <row r="716" s="4" customFormat="1" x14ac:dyDescent="0.2"/>
    <row r="717" s="4" customFormat="1" x14ac:dyDescent="0.2"/>
    <row r="718" s="4" customFormat="1" x14ac:dyDescent="0.2"/>
    <row r="719" s="4" customFormat="1" x14ac:dyDescent="0.2"/>
    <row r="720" s="4" customFormat="1" x14ac:dyDescent="0.2"/>
    <row r="721" s="4" customFormat="1" x14ac:dyDescent="0.2"/>
    <row r="722" s="4" customFormat="1" x14ac:dyDescent="0.2"/>
    <row r="723" s="4" customFormat="1" x14ac:dyDescent="0.2"/>
    <row r="724" s="4" customFormat="1" x14ac:dyDescent="0.2"/>
    <row r="725" s="4" customFormat="1" x14ac:dyDescent="0.2"/>
    <row r="726" s="4" customFormat="1" x14ac:dyDescent="0.2"/>
    <row r="727" s="4" customFormat="1" x14ac:dyDescent="0.2"/>
    <row r="728" s="4" customFormat="1" x14ac:dyDescent="0.2"/>
    <row r="729" s="4" customFormat="1" x14ac:dyDescent="0.2"/>
    <row r="730" s="4" customFormat="1" x14ac:dyDescent="0.2"/>
    <row r="731" s="4" customFormat="1" x14ac:dyDescent="0.2"/>
    <row r="732" s="4" customFormat="1" x14ac:dyDescent="0.2"/>
    <row r="733" s="4" customFormat="1" x14ac:dyDescent="0.2"/>
    <row r="734" s="4" customFormat="1" x14ac:dyDescent="0.2"/>
    <row r="735" s="4" customFormat="1" x14ac:dyDescent="0.2"/>
    <row r="736" s="4" customFormat="1" x14ac:dyDescent="0.2"/>
    <row r="737" s="4" customFormat="1" x14ac:dyDescent="0.2"/>
    <row r="738" s="4" customFormat="1" x14ac:dyDescent="0.2"/>
    <row r="739" s="4" customFormat="1" x14ac:dyDescent="0.2"/>
    <row r="740" s="4" customFormat="1" x14ac:dyDescent="0.2"/>
    <row r="741" s="4" customFormat="1" x14ac:dyDescent="0.2"/>
    <row r="742" s="4" customFormat="1" x14ac:dyDescent="0.2"/>
    <row r="743" s="4" customFormat="1" x14ac:dyDescent="0.2"/>
    <row r="744" s="4" customFormat="1" x14ac:dyDescent="0.2"/>
    <row r="745" s="4" customFormat="1" x14ac:dyDescent="0.2"/>
    <row r="746" s="4" customFormat="1" x14ac:dyDescent="0.2"/>
    <row r="747" s="4" customFormat="1" x14ac:dyDescent="0.2"/>
    <row r="748" s="4" customFormat="1" x14ac:dyDescent="0.2"/>
    <row r="749" s="4" customFormat="1" x14ac:dyDescent="0.2"/>
    <row r="750" s="4" customFormat="1" x14ac:dyDescent="0.2"/>
    <row r="751" s="4" customFormat="1" x14ac:dyDescent="0.2"/>
    <row r="752" s="4" customFormat="1" x14ac:dyDescent="0.2"/>
    <row r="753" s="4" customFormat="1" x14ac:dyDescent="0.2"/>
    <row r="754" s="4" customFormat="1" x14ac:dyDescent="0.2"/>
    <row r="755" s="4" customFormat="1" x14ac:dyDescent="0.2"/>
    <row r="756" s="4" customFormat="1" x14ac:dyDescent="0.2"/>
    <row r="757" s="4" customFormat="1" x14ac:dyDescent="0.2"/>
    <row r="758" s="4" customFormat="1" x14ac:dyDescent="0.2"/>
    <row r="759" s="4" customFormat="1" x14ac:dyDescent="0.2"/>
    <row r="760" s="4" customFormat="1" x14ac:dyDescent="0.2"/>
    <row r="761" s="4" customFormat="1" x14ac:dyDescent="0.2"/>
    <row r="762" s="4" customFormat="1" x14ac:dyDescent="0.2"/>
    <row r="763" s="4" customFormat="1" x14ac:dyDescent="0.2"/>
    <row r="764" s="4" customFormat="1" x14ac:dyDescent="0.2"/>
    <row r="765" s="4" customFormat="1" x14ac:dyDescent="0.2"/>
    <row r="766" s="4" customFormat="1" x14ac:dyDescent="0.2"/>
    <row r="767" s="4" customFormat="1" x14ac:dyDescent="0.2"/>
    <row r="768" s="4" customFormat="1" x14ac:dyDescent="0.2"/>
    <row r="769" s="4" customFormat="1" x14ac:dyDescent="0.2"/>
    <row r="770" s="4" customFormat="1" x14ac:dyDescent="0.2"/>
    <row r="771" s="4" customFormat="1" x14ac:dyDescent="0.2"/>
    <row r="772" s="4" customFormat="1" x14ac:dyDescent="0.2"/>
    <row r="773" s="4" customFormat="1" x14ac:dyDescent="0.2"/>
    <row r="774" s="4" customFormat="1" x14ac:dyDescent="0.2"/>
    <row r="775" s="4" customFormat="1" x14ac:dyDescent="0.2"/>
    <row r="776" s="4" customFormat="1" x14ac:dyDescent="0.2"/>
    <row r="777" s="4" customFormat="1" x14ac:dyDescent="0.2"/>
    <row r="778" s="4" customFormat="1" x14ac:dyDescent="0.2"/>
    <row r="779" s="4" customFormat="1" x14ac:dyDescent="0.2"/>
    <row r="780" s="4" customFormat="1" x14ac:dyDescent="0.2"/>
    <row r="781" s="4" customFormat="1" x14ac:dyDescent="0.2"/>
    <row r="782" s="4" customFormat="1" x14ac:dyDescent="0.2"/>
    <row r="783" s="4" customFormat="1" x14ac:dyDescent="0.2"/>
    <row r="784" s="4" customFormat="1" x14ac:dyDescent="0.2"/>
    <row r="785" s="4" customFormat="1" x14ac:dyDescent="0.2"/>
    <row r="786" s="4" customFormat="1" x14ac:dyDescent="0.2"/>
    <row r="787" s="4" customFormat="1" x14ac:dyDescent="0.2"/>
    <row r="788" s="4" customFormat="1" x14ac:dyDescent="0.2"/>
    <row r="789" s="4" customFormat="1" x14ac:dyDescent="0.2"/>
    <row r="790" s="4" customFormat="1" x14ac:dyDescent="0.2"/>
    <row r="791" s="4" customFormat="1" x14ac:dyDescent="0.2"/>
    <row r="792" s="4" customFormat="1" x14ac:dyDescent="0.2"/>
    <row r="793" s="4" customFormat="1" x14ac:dyDescent="0.2"/>
    <row r="794" s="4" customFormat="1" x14ac:dyDescent="0.2"/>
    <row r="795" s="4" customFormat="1" x14ac:dyDescent="0.2"/>
    <row r="796" s="4" customFormat="1" x14ac:dyDescent="0.2"/>
    <row r="797" s="4" customFormat="1" x14ac:dyDescent="0.2"/>
    <row r="798" s="4" customFormat="1" x14ac:dyDescent="0.2"/>
    <row r="799" s="4" customFormat="1" x14ac:dyDescent="0.2"/>
    <row r="800" s="4" customFormat="1" x14ac:dyDescent="0.2"/>
    <row r="801" s="4" customFormat="1" x14ac:dyDescent="0.2"/>
    <row r="802" s="4" customFormat="1" x14ac:dyDescent="0.2"/>
    <row r="803" s="4" customFormat="1" x14ac:dyDescent="0.2"/>
    <row r="804" s="4" customFormat="1" x14ac:dyDescent="0.2"/>
    <row r="805" s="4" customFormat="1" x14ac:dyDescent="0.2"/>
    <row r="806" s="4" customFormat="1" x14ac:dyDescent="0.2"/>
    <row r="807" s="4" customFormat="1" x14ac:dyDescent="0.2"/>
    <row r="808" s="4" customFormat="1" x14ac:dyDescent="0.2"/>
    <row r="809" s="4" customFormat="1" x14ac:dyDescent="0.2"/>
    <row r="810" s="4" customFormat="1" x14ac:dyDescent="0.2"/>
    <row r="811" s="4" customFormat="1" x14ac:dyDescent="0.2"/>
    <row r="812" s="4" customFormat="1" x14ac:dyDescent="0.2"/>
    <row r="813" s="4" customFormat="1" x14ac:dyDescent="0.2"/>
    <row r="814" s="4" customFormat="1" x14ac:dyDescent="0.2"/>
    <row r="815" s="4" customFormat="1" x14ac:dyDescent="0.2"/>
    <row r="816" s="4" customFormat="1" x14ac:dyDescent="0.2"/>
    <row r="817" s="4" customFormat="1" x14ac:dyDescent="0.2"/>
    <row r="818" s="4" customFormat="1" x14ac:dyDescent="0.2"/>
    <row r="819" s="4" customFormat="1" x14ac:dyDescent="0.2"/>
    <row r="820" s="4" customFormat="1" x14ac:dyDescent="0.2"/>
    <row r="821" s="4" customFormat="1" x14ac:dyDescent="0.2"/>
    <row r="822" s="4" customFormat="1" x14ac:dyDescent="0.2"/>
    <row r="823" s="4" customFormat="1" x14ac:dyDescent="0.2"/>
    <row r="824" s="4" customFormat="1" x14ac:dyDescent="0.2"/>
    <row r="825" s="4" customFormat="1" x14ac:dyDescent="0.2"/>
    <row r="826" s="4" customFormat="1" x14ac:dyDescent="0.2"/>
    <row r="827" s="4" customFormat="1" x14ac:dyDescent="0.2"/>
    <row r="828" s="4" customFormat="1" x14ac:dyDescent="0.2"/>
    <row r="829" s="4" customFormat="1" x14ac:dyDescent="0.2"/>
    <row r="830" s="4" customFormat="1" x14ac:dyDescent="0.2"/>
    <row r="831" s="4" customFormat="1" x14ac:dyDescent="0.2"/>
    <row r="832" s="4" customFormat="1" x14ac:dyDescent="0.2"/>
    <row r="833" s="4" customFormat="1" x14ac:dyDescent="0.2"/>
    <row r="834" s="4" customFormat="1" x14ac:dyDescent="0.2"/>
    <row r="835" s="4" customFormat="1" x14ac:dyDescent="0.2"/>
    <row r="836" s="4" customFormat="1" x14ac:dyDescent="0.2"/>
    <row r="837" s="4" customFormat="1" x14ac:dyDescent="0.2"/>
    <row r="838" s="4" customFormat="1" x14ac:dyDescent="0.2"/>
    <row r="839" s="4" customFormat="1" x14ac:dyDescent="0.2"/>
    <row r="840" s="4" customFormat="1" x14ac:dyDescent="0.2"/>
    <row r="841" s="4" customFormat="1" x14ac:dyDescent="0.2"/>
    <row r="842" s="4" customFormat="1" x14ac:dyDescent="0.2"/>
    <row r="843" s="4" customFormat="1" x14ac:dyDescent="0.2"/>
    <row r="844" s="4" customFormat="1" x14ac:dyDescent="0.2"/>
    <row r="845" s="4" customFormat="1" x14ac:dyDescent="0.2"/>
    <row r="846" s="4" customFormat="1" x14ac:dyDescent="0.2"/>
    <row r="847" s="4" customFormat="1" x14ac:dyDescent="0.2"/>
    <row r="848" s="4" customFormat="1" x14ac:dyDescent="0.2"/>
    <row r="849" s="4" customFormat="1" x14ac:dyDescent="0.2"/>
    <row r="850" s="4" customFormat="1" x14ac:dyDescent="0.2"/>
    <row r="851" s="4" customFormat="1" x14ac:dyDescent="0.2"/>
    <row r="852" s="4" customFormat="1" x14ac:dyDescent="0.2"/>
    <row r="853" s="4" customFormat="1" x14ac:dyDescent="0.2"/>
    <row r="854" s="4" customFormat="1" x14ac:dyDescent="0.2"/>
    <row r="855" s="4" customFormat="1" x14ac:dyDescent="0.2"/>
    <row r="856" s="4" customFormat="1" x14ac:dyDescent="0.2"/>
    <row r="857" s="4" customFormat="1" x14ac:dyDescent="0.2"/>
    <row r="858" s="4" customFormat="1" x14ac:dyDescent="0.2"/>
    <row r="859" s="4" customFormat="1" x14ac:dyDescent="0.2"/>
    <row r="860" s="4" customFormat="1" x14ac:dyDescent="0.2"/>
    <row r="861" s="4" customFormat="1" x14ac:dyDescent="0.2"/>
    <row r="862" s="4" customFormat="1" x14ac:dyDescent="0.2"/>
    <row r="863" s="4" customFormat="1" x14ac:dyDescent="0.2"/>
    <row r="864" s="4" customFormat="1" x14ac:dyDescent="0.2"/>
    <row r="865" s="4" customFormat="1" x14ac:dyDescent="0.2"/>
    <row r="866" s="4" customFormat="1" x14ac:dyDescent="0.2"/>
    <row r="867" s="4" customFormat="1" x14ac:dyDescent="0.2"/>
    <row r="868" s="4" customFormat="1" x14ac:dyDescent="0.2"/>
    <row r="869" s="4" customFormat="1" x14ac:dyDescent="0.2"/>
    <row r="870" s="4" customFormat="1" x14ac:dyDescent="0.2"/>
    <row r="871" s="4" customFormat="1" x14ac:dyDescent="0.2"/>
    <row r="872" s="4" customFormat="1" x14ac:dyDescent="0.2"/>
    <row r="873" s="4" customFormat="1" x14ac:dyDescent="0.2"/>
    <row r="874" s="4" customFormat="1" x14ac:dyDescent="0.2"/>
    <row r="875" s="4" customFormat="1" x14ac:dyDescent="0.2"/>
    <row r="876" s="4" customFormat="1" x14ac:dyDescent="0.2"/>
    <row r="877" s="4" customFormat="1" x14ac:dyDescent="0.2"/>
    <row r="878" s="4" customFormat="1" x14ac:dyDescent="0.2"/>
    <row r="879" s="4" customFormat="1" x14ac:dyDescent="0.2"/>
    <row r="880" s="4" customFormat="1" x14ac:dyDescent="0.2"/>
    <row r="881" s="4" customFormat="1" x14ac:dyDescent="0.2"/>
    <row r="882" s="4" customFormat="1" x14ac:dyDescent="0.2"/>
    <row r="883" s="4" customFormat="1" x14ac:dyDescent="0.2"/>
    <row r="884" s="4" customFormat="1" x14ac:dyDescent="0.2"/>
    <row r="885" s="4" customFormat="1" x14ac:dyDescent="0.2"/>
    <row r="886" s="4" customFormat="1" x14ac:dyDescent="0.2"/>
    <row r="887" s="4" customFormat="1" x14ac:dyDescent="0.2"/>
    <row r="888" s="4" customFormat="1" x14ac:dyDescent="0.2"/>
    <row r="889" s="4" customFormat="1" x14ac:dyDescent="0.2"/>
    <row r="890" s="4" customFormat="1" x14ac:dyDescent="0.2"/>
    <row r="891" s="4" customFormat="1" x14ac:dyDescent="0.2"/>
    <row r="892" s="4" customFormat="1" x14ac:dyDescent="0.2"/>
    <row r="893" s="4" customFormat="1" x14ac:dyDescent="0.2"/>
    <row r="894" s="4" customFormat="1" x14ac:dyDescent="0.2"/>
    <row r="895" s="4" customFormat="1" x14ac:dyDescent="0.2"/>
    <row r="896" s="4" customFormat="1" x14ac:dyDescent="0.2"/>
    <row r="897" s="4" customFormat="1" x14ac:dyDescent="0.2"/>
    <row r="898" s="4" customFormat="1" x14ac:dyDescent="0.2"/>
    <row r="899" s="4" customFormat="1" x14ac:dyDescent="0.2"/>
    <row r="900" s="4" customFormat="1" x14ac:dyDescent="0.2"/>
    <row r="901" s="4" customFormat="1" x14ac:dyDescent="0.2"/>
    <row r="902" s="4" customFormat="1" x14ac:dyDescent="0.2"/>
    <row r="903" s="4" customFormat="1" x14ac:dyDescent="0.2"/>
    <row r="904" s="4" customFormat="1" x14ac:dyDescent="0.2"/>
    <row r="905" s="4" customFormat="1" x14ac:dyDescent="0.2"/>
    <row r="906" s="4" customFormat="1" x14ac:dyDescent="0.2"/>
    <row r="907" s="4" customFormat="1" x14ac:dyDescent="0.2"/>
    <row r="908" s="4" customFormat="1" x14ac:dyDescent="0.2"/>
    <row r="909" s="4" customFormat="1" x14ac:dyDescent="0.2"/>
    <row r="910" s="4" customFormat="1" x14ac:dyDescent="0.2"/>
    <row r="911" s="4" customFormat="1" x14ac:dyDescent="0.2"/>
    <row r="912" s="4" customFormat="1" x14ac:dyDescent="0.2"/>
    <row r="913" s="4" customFormat="1" x14ac:dyDescent="0.2"/>
    <row r="914" s="4" customFormat="1" x14ac:dyDescent="0.2"/>
    <row r="915" s="4" customFormat="1" x14ac:dyDescent="0.2"/>
    <row r="916" s="4" customFormat="1" x14ac:dyDescent="0.2"/>
    <row r="917" s="4" customFormat="1" x14ac:dyDescent="0.2"/>
    <row r="918" s="4" customFormat="1" x14ac:dyDescent="0.2"/>
    <row r="919" s="4" customFormat="1" x14ac:dyDescent="0.2"/>
    <row r="920" s="4" customFormat="1" x14ac:dyDescent="0.2"/>
    <row r="921" s="4" customFormat="1" x14ac:dyDescent="0.2"/>
    <row r="922" s="4" customFormat="1" x14ac:dyDescent="0.2"/>
    <row r="923" s="4" customFormat="1" x14ac:dyDescent="0.2"/>
    <row r="924" s="4" customFormat="1" x14ac:dyDescent="0.2"/>
    <row r="925" s="4" customFormat="1" x14ac:dyDescent="0.2"/>
    <row r="926" s="4" customFormat="1" x14ac:dyDescent="0.2"/>
    <row r="927" s="4" customFormat="1" x14ac:dyDescent="0.2"/>
    <row r="928" s="4" customFormat="1" x14ac:dyDescent="0.2"/>
    <row r="929" s="4" customFormat="1" x14ac:dyDescent="0.2"/>
    <row r="930" s="4" customFormat="1" x14ac:dyDescent="0.2"/>
    <row r="931" s="4" customFormat="1" x14ac:dyDescent="0.2"/>
    <row r="932" s="4" customFormat="1" x14ac:dyDescent="0.2"/>
    <row r="933" s="4" customFormat="1" x14ac:dyDescent="0.2"/>
    <row r="934" s="4" customFormat="1" x14ac:dyDescent="0.2"/>
    <row r="935" s="4" customFormat="1" x14ac:dyDescent="0.2"/>
    <row r="936" s="4" customFormat="1" x14ac:dyDescent="0.2"/>
    <row r="937" s="4" customFormat="1" x14ac:dyDescent="0.2"/>
    <row r="938" s="4" customFormat="1" x14ac:dyDescent="0.2"/>
    <row r="939" s="4" customFormat="1" x14ac:dyDescent="0.2"/>
    <row r="940" s="4" customFormat="1" x14ac:dyDescent="0.2"/>
    <row r="941" s="4" customFormat="1" x14ac:dyDescent="0.2"/>
    <row r="942" s="4" customFormat="1" x14ac:dyDescent="0.2"/>
    <row r="943" s="4" customFormat="1" x14ac:dyDescent="0.2"/>
    <row r="944" s="4" customFormat="1" x14ac:dyDescent="0.2"/>
    <row r="945" s="4" customFormat="1" x14ac:dyDescent="0.2"/>
    <row r="946" s="4" customFormat="1" x14ac:dyDescent="0.2"/>
    <row r="947" s="4" customFormat="1" x14ac:dyDescent="0.2"/>
    <row r="948" s="4" customFormat="1" x14ac:dyDescent="0.2"/>
    <row r="949" s="4" customFormat="1" x14ac:dyDescent="0.2"/>
    <row r="950" s="4" customFormat="1" x14ac:dyDescent="0.2"/>
    <row r="951" s="4" customFormat="1" x14ac:dyDescent="0.2"/>
    <row r="952" s="4" customFormat="1" x14ac:dyDescent="0.2"/>
    <row r="953" s="4" customFormat="1" x14ac:dyDescent="0.2"/>
    <row r="954" s="4" customFormat="1" x14ac:dyDescent="0.2"/>
    <row r="955" s="4" customFormat="1" x14ac:dyDescent="0.2"/>
    <row r="956" s="4" customFormat="1" x14ac:dyDescent="0.2"/>
    <row r="957" s="4" customFormat="1" x14ac:dyDescent="0.2"/>
    <row r="958" s="4" customFormat="1" x14ac:dyDescent="0.2"/>
    <row r="959" s="4" customFormat="1" x14ac:dyDescent="0.2"/>
    <row r="960" s="4" customFormat="1" x14ac:dyDescent="0.2"/>
    <row r="961" s="4" customFormat="1" x14ac:dyDescent="0.2"/>
    <row r="962" s="4" customFormat="1" x14ac:dyDescent="0.2"/>
    <row r="963" s="4" customFormat="1" x14ac:dyDescent="0.2"/>
    <row r="964" s="4" customFormat="1" x14ac:dyDescent="0.2"/>
    <row r="965" s="4" customFormat="1" x14ac:dyDescent="0.2"/>
    <row r="966" s="4" customFormat="1" x14ac:dyDescent="0.2"/>
    <row r="967" s="4" customFormat="1" x14ac:dyDescent="0.2"/>
    <row r="968" s="4" customFormat="1" x14ac:dyDescent="0.2"/>
    <row r="969" s="4" customFormat="1" x14ac:dyDescent="0.2"/>
    <row r="970" s="4" customFormat="1" x14ac:dyDescent="0.2"/>
    <row r="971" s="4" customFormat="1" x14ac:dyDescent="0.2"/>
    <row r="972" s="4" customFormat="1" x14ac:dyDescent="0.2"/>
    <row r="973" s="4" customFormat="1" x14ac:dyDescent="0.2"/>
    <row r="974" s="4" customFormat="1" x14ac:dyDescent="0.2"/>
    <row r="975" s="4" customFormat="1" x14ac:dyDescent="0.2"/>
    <row r="976" s="4" customFormat="1" x14ac:dyDescent="0.2"/>
    <row r="977" s="4" customFormat="1" x14ac:dyDescent="0.2"/>
    <row r="978" s="4" customFormat="1" x14ac:dyDescent="0.2"/>
    <row r="979" s="4" customFormat="1" x14ac:dyDescent="0.2"/>
    <row r="980" s="4" customFormat="1" x14ac:dyDescent="0.2"/>
    <row r="981" s="4" customFormat="1" x14ac:dyDescent="0.2"/>
    <row r="982" s="4" customFormat="1" x14ac:dyDescent="0.2"/>
    <row r="983" s="4" customFormat="1" x14ac:dyDescent="0.2"/>
    <row r="984" s="4" customFormat="1" x14ac:dyDescent="0.2"/>
    <row r="985" s="4" customFormat="1" x14ac:dyDescent="0.2"/>
    <row r="986" s="4" customFormat="1" x14ac:dyDescent="0.2"/>
    <row r="987" s="4" customFormat="1" x14ac:dyDescent="0.2"/>
    <row r="988" s="4" customFormat="1" x14ac:dyDescent="0.2"/>
    <row r="989" s="4" customFormat="1" x14ac:dyDescent="0.2"/>
    <row r="990" s="4" customFormat="1" x14ac:dyDescent="0.2"/>
    <row r="991" s="4" customFormat="1" x14ac:dyDescent="0.2"/>
    <row r="992" s="4" customFormat="1" x14ac:dyDescent="0.2"/>
    <row r="993" s="4" customFormat="1" x14ac:dyDescent="0.2"/>
    <row r="994" s="4" customFormat="1" x14ac:dyDescent="0.2"/>
    <row r="995" s="4" customFormat="1" x14ac:dyDescent="0.2"/>
    <row r="996" s="4" customFormat="1" x14ac:dyDescent="0.2"/>
    <row r="997" s="4" customFormat="1" x14ac:dyDescent="0.2"/>
    <row r="998" s="4" customFormat="1" x14ac:dyDescent="0.2"/>
    <row r="999" s="4" customFormat="1" x14ac:dyDescent="0.2"/>
    <row r="1000" s="4" customFormat="1" x14ac:dyDescent="0.2"/>
    <row r="1001" s="4" customFormat="1" x14ac:dyDescent="0.2"/>
    <row r="1002" s="4" customFormat="1" x14ac:dyDescent="0.2"/>
    <row r="1003" s="4" customFormat="1" x14ac:dyDescent="0.2"/>
    <row r="1004" s="4" customFormat="1" x14ac:dyDescent="0.2"/>
    <row r="1005" s="4" customFormat="1" x14ac:dyDescent="0.2"/>
    <row r="1006" s="4" customFormat="1" x14ac:dyDescent="0.2"/>
    <row r="1007" s="4" customFormat="1" x14ac:dyDescent="0.2"/>
    <row r="1008" s="4" customFormat="1" x14ac:dyDescent="0.2"/>
    <row r="1009" s="4" customFormat="1" x14ac:dyDescent="0.2"/>
    <row r="1010" s="4" customFormat="1" x14ac:dyDescent="0.2"/>
    <row r="1011" s="4" customFormat="1" x14ac:dyDescent="0.2"/>
    <row r="1012" s="4" customFormat="1" x14ac:dyDescent="0.2"/>
    <row r="1013" s="4" customFormat="1" x14ac:dyDescent="0.2"/>
    <row r="1014" s="4" customFormat="1" x14ac:dyDescent="0.2"/>
    <row r="1015" s="4" customFormat="1" x14ac:dyDescent="0.2"/>
    <row r="1016" s="4" customFormat="1" x14ac:dyDescent="0.2"/>
    <row r="1017" s="4" customFormat="1" x14ac:dyDescent="0.2"/>
    <row r="1018" s="4" customFormat="1" x14ac:dyDescent="0.2"/>
    <row r="1019" s="4" customFormat="1" x14ac:dyDescent="0.2"/>
    <row r="1020" s="4" customFormat="1" x14ac:dyDescent="0.2"/>
    <row r="1021" s="4" customFormat="1" x14ac:dyDescent="0.2"/>
    <row r="1022" s="4" customFormat="1" x14ac:dyDescent="0.2"/>
    <row r="1023" s="4" customFormat="1" x14ac:dyDescent="0.2"/>
    <row r="1024" s="4" customFormat="1" x14ac:dyDescent="0.2"/>
    <row r="1025" s="4" customFormat="1" x14ac:dyDescent="0.2"/>
    <row r="1026" s="4" customFormat="1" x14ac:dyDescent="0.2"/>
    <row r="1027" s="4" customFormat="1" x14ac:dyDescent="0.2"/>
    <row r="1028" s="4" customFormat="1" x14ac:dyDescent="0.2"/>
    <row r="1029" s="4" customFormat="1" x14ac:dyDescent="0.2"/>
    <row r="1030" s="4" customFormat="1" x14ac:dyDescent="0.2"/>
    <row r="1031" s="4" customFormat="1" x14ac:dyDescent="0.2"/>
    <row r="1032" s="4" customFormat="1" x14ac:dyDescent="0.2"/>
    <row r="1033" s="4" customFormat="1" x14ac:dyDescent="0.2"/>
    <row r="1034" s="4" customFormat="1" x14ac:dyDescent="0.2"/>
    <row r="1035" s="4" customFormat="1" x14ac:dyDescent="0.2"/>
    <row r="1036" s="4" customFormat="1" x14ac:dyDescent="0.2"/>
    <row r="1037" s="4" customFormat="1" x14ac:dyDescent="0.2"/>
    <row r="1038" s="4" customFormat="1" x14ac:dyDescent="0.2"/>
    <row r="1039" s="4" customFormat="1" x14ac:dyDescent="0.2"/>
    <row r="1040" s="4" customFormat="1" x14ac:dyDescent="0.2"/>
    <row r="1041" s="4" customFormat="1" x14ac:dyDescent="0.2"/>
    <row r="1042" s="4" customFormat="1" x14ac:dyDescent="0.2"/>
    <row r="1043" s="4" customFormat="1" x14ac:dyDescent="0.2"/>
    <row r="1044" s="4" customFormat="1" x14ac:dyDescent="0.2"/>
    <row r="1045" s="4" customFormat="1" x14ac:dyDescent="0.2"/>
    <row r="1046" s="4" customFormat="1" x14ac:dyDescent="0.2"/>
    <row r="1047" s="4" customFormat="1" x14ac:dyDescent="0.2"/>
    <row r="1048" s="4" customFormat="1" x14ac:dyDescent="0.2"/>
    <row r="1049" s="4" customFormat="1" x14ac:dyDescent="0.2"/>
    <row r="1050" s="4" customFormat="1" x14ac:dyDescent="0.2"/>
    <row r="1051" s="4" customFormat="1" x14ac:dyDescent="0.2"/>
    <row r="1052" s="4" customFormat="1" x14ac:dyDescent="0.2"/>
    <row r="1053" s="4" customFormat="1" x14ac:dyDescent="0.2"/>
    <row r="1054" s="4" customFormat="1" x14ac:dyDescent="0.2"/>
    <row r="1055" s="4" customFormat="1" x14ac:dyDescent="0.2"/>
    <row r="1056" s="4" customFormat="1" x14ac:dyDescent="0.2"/>
    <row r="1057" s="4" customFormat="1" x14ac:dyDescent="0.2"/>
    <row r="1058" s="4" customFormat="1" x14ac:dyDescent="0.2"/>
    <row r="1059" s="4" customFormat="1" x14ac:dyDescent="0.2"/>
    <row r="1060" s="4" customFormat="1" x14ac:dyDescent="0.2"/>
    <row r="1061" s="4" customFormat="1" x14ac:dyDescent="0.2"/>
    <row r="1062" s="4" customFormat="1" x14ac:dyDescent="0.2"/>
    <row r="1063" s="4" customFormat="1" x14ac:dyDescent="0.2"/>
    <row r="1064" s="4" customFormat="1" x14ac:dyDescent="0.2"/>
    <row r="1065" s="4" customFormat="1" x14ac:dyDescent="0.2"/>
    <row r="1066" s="4" customFormat="1" x14ac:dyDescent="0.2"/>
    <row r="1067" s="4" customFormat="1" x14ac:dyDescent="0.2"/>
    <row r="1068" s="4" customFormat="1" x14ac:dyDescent="0.2"/>
    <row r="1069" s="4" customFormat="1" x14ac:dyDescent="0.2"/>
    <row r="1070" s="4" customFormat="1" x14ac:dyDescent="0.2"/>
    <row r="1071" s="4" customFormat="1" x14ac:dyDescent="0.2"/>
    <row r="1072" s="4" customFormat="1" x14ac:dyDescent="0.2"/>
    <row r="1073" s="4" customFormat="1" x14ac:dyDescent="0.2"/>
    <row r="1074" s="4" customFormat="1" x14ac:dyDescent="0.2"/>
    <row r="1075" s="4" customFormat="1" x14ac:dyDescent="0.2"/>
    <row r="1076" s="4" customFormat="1" x14ac:dyDescent="0.2"/>
    <row r="1077" s="4" customFormat="1" x14ac:dyDescent="0.2"/>
    <row r="1078" s="4" customFormat="1" x14ac:dyDescent="0.2"/>
    <row r="1079" s="4" customFormat="1" x14ac:dyDescent="0.2"/>
    <row r="1080" s="4" customFormat="1" x14ac:dyDescent="0.2"/>
    <row r="1081" s="4" customFormat="1" x14ac:dyDescent="0.2"/>
    <row r="1082" s="4" customFormat="1" x14ac:dyDescent="0.2"/>
    <row r="1083" s="4" customFormat="1" x14ac:dyDescent="0.2"/>
    <row r="1084" s="4" customFormat="1" x14ac:dyDescent="0.2"/>
    <row r="1085" s="4" customFormat="1" x14ac:dyDescent="0.2"/>
    <row r="1086" s="4" customFormat="1" x14ac:dyDescent="0.2"/>
    <row r="1087" s="4" customFormat="1" x14ac:dyDescent="0.2"/>
    <row r="1088" s="4" customFormat="1" x14ac:dyDescent="0.2"/>
    <row r="1089" s="4" customFormat="1" x14ac:dyDescent="0.2"/>
    <row r="1090" s="4" customFormat="1" x14ac:dyDescent="0.2"/>
    <row r="1091" s="4" customFormat="1" x14ac:dyDescent="0.2"/>
    <row r="1092" s="4" customFormat="1" x14ac:dyDescent="0.2"/>
    <row r="1093" s="4" customFormat="1" x14ac:dyDescent="0.2"/>
    <row r="1094" s="4" customFormat="1" x14ac:dyDescent="0.2"/>
    <row r="1095" s="4" customFormat="1" x14ac:dyDescent="0.2"/>
    <row r="1096" s="4" customFormat="1" x14ac:dyDescent="0.2"/>
    <row r="1097" s="4" customFormat="1" x14ac:dyDescent="0.2"/>
    <row r="1098" s="4" customFormat="1" x14ac:dyDescent="0.2"/>
    <row r="1099" s="4" customFormat="1" x14ac:dyDescent="0.2"/>
    <row r="1100" s="4" customFormat="1" x14ac:dyDescent="0.2"/>
    <row r="1101" s="4" customFormat="1" x14ac:dyDescent="0.2"/>
    <row r="1102" s="4" customFormat="1" x14ac:dyDescent="0.2"/>
    <row r="1103" s="4" customFormat="1" x14ac:dyDescent="0.2"/>
    <row r="1104" s="4" customFormat="1" x14ac:dyDescent="0.2"/>
    <row r="1105" s="4" customFormat="1" x14ac:dyDescent="0.2"/>
    <row r="1106" s="4" customFormat="1" x14ac:dyDescent="0.2"/>
    <row r="1107" s="4" customFormat="1" x14ac:dyDescent="0.2"/>
    <row r="1108" s="4" customFormat="1" x14ac:dyDescent="0.2"/>
    <row r="1109" s="4" customFormat="1" x14ac:dyDescent="0.2"/>
    <row r="1110" s="4" customFormat="1" x14ac:dyDescent="0.2"/>
    <row r="1111" s="4" customFormat="1" x14ac:dyDescent="0.2"/>
    <row r="1112" s="4" customFormat="1" x14ac:dyDescent="0.2"/>
    <row r="1113" s="4" customFormat="1" x14ac:dyDescent="0.2"/>
    <row r="1114" s="4" customFormat="1" x14ac:dyDescent="0.2"/>
    <row r="1115" s="4" customFormat="1" x14ac:dyDescent="0.2"/>
    <row r="1116" s="4" customFormat="1" x14ac:dyDescent="0.2"/>
    <row r="1117" s="4" customFormat="1" x14ac:dyDescent="0.2"/>
    <row r="1118" s="4" customFormat="1" x14ac:dyDescent="0.2"/>
    <row r="1119" s="4" customFormat="1" x14ac:dyDescent="0.2"/>
    <row r="1120" s="4" customFormat="1" x14ac:dyDescent="0.2"/>
    <row r="1121" s="4" customFormat="1" x14ac:dyDescent="0.2"/>
    <row r="1122" s="4" customFormat="1" x14ac:dyDescent="0.2"/>
    <row r="1123" s="4" customFormat="1" x14ac:dyDescent="0.2"/>
    <row r="1124" s="4" customFormat="1" x14ac:dyDescent="0.2"/>
    <row r="1125" s="4" customFormat="1" x14ac:dyDescent="0.2"/>
    <row r="1126" s="4" customFormat="1" x14ac:dyDescent="0.2"/>
    <row r="1127" s="4" customFormat="1" x14ac:dyDescent="0.2"/>
    <row r="1128" s="4" customFormat="1" x14ac:dyDescent="0.2"/>
    <row r="1129" s="4" customFormat="1" x14ac:dyDescent="0.2"/>
    <row r="1130" s="4" customFormat="1" x14ac:dyDescent="0.2"/>
    <row r="1131" s="4" customFormat="1" x14ac:dyDescent="0.2"/>
    <row r="1132" s="4" customFormat="1" x14ac:dyDescent="0.2"/>
    <row r="1133" s="4" customFormat="1" x14ac:dyDescent="0.2"/>
    <row r="1134" s="4" customFormat="1" x14ac:dyDescent="0.2"/>
    <row r="1135" s="4" customFormat="1" x14ac:dyDescent="0.2"/>
    <row r="1136" s="4" customFormat="1" x14ac:dyDescent="0.2"/>
    <row r="1137" s="4" customFormat="1" x14ac:dyDescent="0.2"/>
    <row r="1138" s="4" customFormat="1" x14ac:dyDescent="0.2"/>
    <row r="1139" s="4" customFormat="1" x14ac:dyDescent="0.2"/>
    <row r="1140" s="4" customFormat="1" x14ac:dyDescent="0.2"/>
    <row r="1141" s="4" customFormat="1" x14ac:dyDescent="0.2"/>
    <row r="1142" s="4" customFormat="1" x14ac:dyDescent="0.2"/>
    <row r="1143" s="4" customFormat="1" x14ac:dyDescent="0.2"/>
    <row r="1144" s="4" customFormat="1" x14ac:dyDescent="0.2"/>
    <row r="1145" s="4" customFormat="1" x14ac:dyDescent="0.2"/>
    <row r="1146" s="4" customFormat="1" x14ac:dyDescent="0.2"/>
    <row r="1147" s="4" customFormat="1" x14ac:dyDescent="0.2"/>
    <row r="1148" s="4" customFormat="1" x14ac:dyDescent="0.2"/>
    <row r="1149" s="4" customFormat="1" x14ac:dyDescent="0.2"/>
    <row r="1150" s="4" customFormat="1" x14ac:dyDescent="0.2"/>
    <row r="1151" s="4" customFormat="1" x14ac:dyDescent="0.2"/>
    <row r="1152" s="4" customFormat="1" x14ac:dyDescent="0.2"/>
    <row r="1153" s="4" customFormat="1" x14ac:dyDescent="0.2"/>
    <row r="1154" s="4" customFormat="1" x14ac:dyDescent="0.2"/>
    <row r="1155" s="4" customFormat="1" x14ac:dyDescent="0.2"/>
    <row r="1156" s="4" customFormat="1" x14ac:dyDescent="0.2"/>
    <row r="1157" s="4" customFormat="1" x14ac:dyDescent="0.2"/>
    <row r="1158" s="4" customFormat="1" x14ac:dyDescent="0.2"/>
    <row r="1159" s="4" customFormat="1" x14ac:dyDescent="0.2"/>
    <row r="1160" s="4" customFormat="1" x14ac:dyDescent="0.2"/>
    <row r="1161" s="4" customFormat="1" x14ac:dyDescent="0.2"/>
    <row r="1162" s="4" customFormat="1" x14ac:dyDescent="0.2"/>
    <row r="1163" s="4" customFormat="1" x14ac:dyDescent="0.2"/>
    <row r="1164" s="4" customFormat="1" x14ac:dyDescent="0.2"/>
    <row r="1165" s="4" customFormat="1" x14ac:dyDescent="0.2"/>
    <row r="1166" s="4" customFormat="1" x14ac:dyDescent="0.2"/>
    <row r="1167" s="4" customFormat="1" x14ac:dyDescent="0.2"/>
    <row r="1168" s="4" customFormat="1" x14ac:dyDescent="0.2"/>
    <row r="1169" s="4" customFormat="1" x14ac:dyDescent="0.2"/>
    <row r="1170" s="4" customFormat="1" x14ac:dyDescent="0.2"/>
    <row r="1171" s="4" customFormat="1" x14ac:dyDescent="0.2"/>
    <row r="1172" s="4" customFormat="1" x14ac:dyDescent="0.2"/>
    <row r="1173" s="4" customFormat="1" x14ac:dyDescent="0.2"/>
    <row r="1174" s="4" customFormat="1" x14ac:dyDescent="0.2"/>
    <row r="1175" s="4" customFormat="1" x14ac:dyDescent="0.2"/>
    <row r="1176" s="4" customFormat="1" x14ac:dyDescent="0.2"/>
    <row r="1177" s="4" customFormat="1" x14ac:dyDescent="0.2"/>
    <row r="1178" s="4" customFormat="1" x14ac:dyDescent="0.2"/>
    <row r="1179" s="4" customFormat="1" x14ac:dyDescent="0.2"/>
    <row r="1180" s="4" customFormat="1" x14ac:dyDescent="0.2"/>
    <row r="1181" s="4" customFormat="1" x14ac:dyDescent="0.2"/>
    <row r="1182" s="4" customFormat="1" x14ac:dyDescent="0.2"/>
    <row r="1183" s="4" customFormat="1" x14ac:dyDescent="0.2"/>
    <row r="1184" s="4" customFormat="1" x14ac:dyDescent="0.2"/>
    <row r="1185" s="4" customFormat="1" x14ac:dyDescent="0.2"/>
    <row r="1186" s="4" customFormat="1" x14ac:dyDescent="0.2"/>
    <row r="1187" s="4" customFormat="1" x14ac:dyDescent="0.2"/>
    <row r="1188" s="4" customFormat="1" x14ac:dyDescent="0.2"/>
    <row r="1189" s="4" customFormat="1" x14ac:dyDescent="0.2"/>
    <row r="1190" s="4" customFormat="1" x14ac:dyDescent="0.2"/>
    <row r="1191" s="4" customFormat="1" x14ac:dyDescent="0.2"/>
    <row r="1192" s="4" customFormat="1" x14ac:dyDescent="0.2"/>
    <row r="1193" s="4" customFormat="1" x14ac:dyDescent="0.2"/>
    <row r="1194" s="4" customFormat="1" x14ac:dyDescent="0.2"/>
    <row r="1195" s="4" customFormat="1" x14ac:dyDescent="0.2"/>
    <row r="1196" s="4" customFormat="1" x14ac:dyDescent="0.2"/>
    <row r="1197" s="4" customFormat="1" x14ac:dyDescent="0.2"/>
    <row r="1198" s="4" customFormat="1" x14ac:dyDescent="0.2"/>
    <row r="1199" s="4" customFormat="1" x14ac:dyDescent="0.2"/>
    <row r="1200" s="4" customFormat="1" x14ac:dyDescent="0.2"/>
    <row r="1201" s="4" customFormat="1" x14ac:dyDescent="0.2"/>
    <row r="1202" s="4" customFormat="1" x14ac:dyDescent="0.2"/>
    <row r="1203" s="4" customFormat="1" x14ac:dyDescent="0.2"/>
    <row r="1204" s="4" customFormat="1" x14ac:dyDescent="0.2"/>
    <row r="1205" s="4" customFormat="1" x14ac:dyDescent="0.2"/>
    <row r="1206" s="4" customFormat="1" x14ac:dyDescent="0.2"/>
  </sheetData>
  <sheetProtection algorithmName="SHA-512" hashValue="FxVTgNvaaQvxdMZhJn+cM6aeQRGQaNDkuPJPjZHwxDsfyEPWB1R3IKV3JMhMoHLlu8J3w7CaUmRWy+boahQ37g==" saltValue="h0mSKimC29cB272ac003Zg==" spinCount="100000" sheet="1" formatCells="0" formatColumns="0" formatRows="0" insertColumns="0" insertRows="0" insertHyperlinks="0" deleteColumns="0" deleteRows="0" sort="0" autoFilter="0" pivotTables="0"/>
  <dataConsolidate/>
  <mergeCells count="48">
    <mergeCell ref="A59:C59"/>
    <mergeCell ref="D59:E59"/>
    <mergeCell ref="F59:G59"/>
    <mergeCell ref="H59:I59"/>
    <mergeCell ref="J40:J46"/>
    <mergeCell ref="K40:K46"/>
    <mergeCell ref="L40:L46"/>
    <mergeCell ref="M40:M46"/>
    <mergeCell ref="J47:J57"/>
    <mergeCell ref="K47:K57"/>
    <mergeCell ref="L47:L57"/>
    <mergeCell ref="M47:M57"/>
    <mergeCell ref="J31:J35"/>
    <mergeCell ref="K31:K35"/>
    <mergeCell ref="L31:L35"/>
    <mergeCell ref="M31:M35"/>
    <mergeCell ref="J36:J39"/>
    <mergeCell ref="K36:K39"/>
    <mergeCell ref="L36:L39"/>
    <mergeCell ref="M36:M39"/>
    <mergeCell ref="J21:J25"/>
    <mergeCell ref="K21:K25"/>
    <mergeCell ref="L21:L25"/>
    <mergeCell ref="M21:M25"/>
    <mergeCell ref="J26:J29"/>
    <mergeCell ref="K26:K29"/>
    <mergeCell ref="L26:L29"/>
    <mergeCell ref="M26:M29"/>
    <mergeCell ref="M14:M15"/>
    <mergeCell ref="N14:N15"/>
    <mergeCell ref="O14:O15"/>
    <mergeCell ref="P14:P15"/>
    <mergeCell ref="J16:J20"/>
    <mergeCell ref="K16:K20"/>
    <mergeCell ref="L16:L20"/>
    <mergeCell ref="M16:M20"/>
    <mergeCell ref="D14:E14"/>
    <mergeCell ref="F14:G14"/>
    <mergeCell ref="H14:I14"/>
    <mergeCell ref="J14:J15"/>
    <mergeCell ref="K14:K15"/>
    <mergeCell ref="L14:L15"/>
    <mergeCell ref="A6:B6"/>
    <mergeCell ref="A8:B8"/>
    <mergeCell ref="A10:B10"/>
    <mergeCell ref="A12:B12"/>
    <mergeCell ref="A14:B15"/>
    <mergeCell ref="C14:C15"/>
  </mergeCells>
  <pageMargins left="0.7" right="0.7" top="0.75" bottom="0.75" header="0.3" footer="0.3"/>
  <pageSetup paperSize="8" scale="40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Méthanisation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 LANNOU</dc:creator>
  <cp:lastModifiedBy>Grégory LANNOU</cp:lastModifiedBy>
  <dcterms:created xsi:type="dcterms:W3CDTF">2020-11-24T01:24:06Z</dcterms:created>
  <dcterms:modified xsi:type="dcterms:W3CDTF">2020-11-24T01:29:49Z</dcterms:modified>
</cp:coreProperties>
</file>