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\Données macro\Open data\"/>
    </mc:Choice>
  </mc:AlternateContent>
  <xr:revisionPtr revIDLastSave="0" documentId="13_ncr:1_{D0255109-16A5-4D2A-90EA-D8BAE1D9544E}" xr6:coauthVersionLast="47" xr6:coauthVersionMax="47" xr10:uidLastSave="{00000000-0000-0000-0000-000000000000}"/>
  <bookViews>
    <workbookView xWindow="22932" yWindow="-108" windowWidth="23256" windowHeight="12456" firstSheet="1" activeTab="2" xr2:uid="{00000000-000D-0000-FFFF-FFFF00000000}"/>
  </bookViews>
  <sheets>
    <sheet name="Présentation " sheetId="15" r:id="rId1"/>
    <sheet name="Plafond d'emplois" sheetId="16" r:id="rId2"/>
    <sheet name="Effectifs moyens annuels" sheetId="17" r:id="rId3"/>
    <sheet name="Caractéristiques démographiques" sheetId="18" r:id="rId4"/>
    <sheet name="Effectifs par statuts" sheetId="19" r:id="rId5"/>
  </sheets>
  <definedNames>
    <definedName name="_xlnm.Print_Area" localSheetId="0">'Présentation '!$A$2:$I$21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8" l="1"/>
  <c r="H8" i="19" l="1"/>
  <c r="G8" i="19" l="1"/>
  <c r="B6" i="18" l="1"/>
  <c r="B8" i="19"/>
  <c r="D8" i="19"/>
  <c r="E8" i="19"/>
  <c r="F8" i="19"/>
  <c r="C8" i="19"/>
  <c r="C6" i="18"/>
  <c r="E6" i="18" l="1"/>
  <c r="F6" i="18"/>
  <c r="D6" i="18"/>
  <c r="B5" i="16"/>
  <c r="C5" i="16"/>
  <c r="D5" i="16"/>
  <c r="E5" i="16"/>
  <c r="F5" i="16"/>
</calcChain>
</file>

<file path=xl/sharedStrings.xml><?xml version="1.0" encoding="utf-8"?>
<sst xmlns="http://schemas.openxmlformats.org/spreadsheetml/2006/main" count="26" uniqueCount="23">
  <si>
    <t>opendata@cre.fr</t>
  </si>
  <si>
    <t>Contact</t>
  </si>
  <si>
    <t>Description</t>
  </si>
  <si>
    <t>STATISTIQUES EFFECTIFS DE LA CRE</t>
  </si>
  <si>
    <t>Equivalent temps plein</t>
  </si>
  <si>
    <t>Commissaires</t>
  </si>
  <si>
    <t>Agents</t>
  </si>
  <si>
    <t>Total</t>
  </si>
  <si>
    <t>ETPT</t>
  </si>
  <si>
    <t>Effectifs moyens annuel</t>
  </si>
  <si>
    <t>Hommes</t>
  </si>
  <si>
    <t>Femmes</t>
  </si>
  <si>
    <t>CDD</t>
  </si>
  <si>
    <t>CDI</t>
  </si>
  <si>
    <t>Fonctionnaires</t>
  </si>
  <si>
    <t>Au 31 décembre
(Hors Collège)</t>
  </si>
  <si>
    <t xml:space="preserve">Age moyen des agents
</t>
  </si>
  <si>
    <t xml:space="preserve">Le présent document présente le suivi annuel des effectifs de la CRE depuis 2013
</t>
  </si>
  <si>
    <t>Apprentis</t>
  </si>
  <si>
    <t>2023*</t>
  </si>
  <si>
    <t>2021*</t>
  </si>
  <si>
    <t>2022*</t>
  </si>
  <si>
    <t xml:space="preserve">* L’écart positif entre la consommation annuelle d'ETPT et le plafond d'emploi, observé depuis 2021, découle des missions non pérennes confiées à la CRE depuis 2020 sans octroi d’ETPT supplémentaires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</si>
</sst>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theme="1"/>
      <name val="Franklin Gothic Book"/>
      <family val="2"/>
    </font>
    <font>
      <sz val="10"/>
      <color theme="1"/>
      <name val="Franklin Gothic Book"/>
      <family val="2"/>
    </font>
    <font>
      <b/>
      <sz val="15"/>
      <color theme="3"/>
      <name val="Franklin Gothic Book"/>
      <family val="2"/>
    </font>
    <font>
      <b/>
      <sz val="13"/>
      <color theme="3"/>
      <name val="Franklin Gothic Book"/>
      <family val="2"/>
    </font>
    <font>
      <b/>
      <sz val="15"/>
      <color theme="6"/>
      <name val="Franklin Gothic Book"/>
      <family val="2"/>
    </font>
    <font>
      <sz val="11"/>
      <color theme="1"/>
      <name val="Franklin Gothic Book"/>
      <family val="2"/>
    </font>
    <font>
      <u/>
      <sz val="10"/>
      <color theme="10"/>
      <name val="Franklin Gothic Book"/>
      <family val="2"/>
    </font>
    <font>
      <u/>
      <sz val="11"/>
      <color theme="10"/>
      <name val="Franklin Gothic Book"/>
      <family val="2"/>
    </font>
    <font>
      <b/>
      <sz val="13"/>
      <color theme="6"/>
      <name val="Franklin Gothic Book"/>
      <family val="2"/>
    </font>
    <font>
      <b/>
      <sz val="10"/>
      <color theme="0"/>
      <name val="Franklin Gothic Book"/>
      <family val="2"/>
    </font>
    <font>
      <sz val="10"/>
      <color theme="4"/>
      <name val="Franklin Gothic Book"/>
      <family val="2"/>
    </font>
    <font>
      <b/>
      <sz val="10"/>
      <color theme="4"/>
      <name val="Franklin Gothic Book"/>
      <family val="2"/>
    </font>
    <font>
      <sz val="8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slantDashDot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3"/>
    <xf numFmtId="0" fontId="1" fillId="0" borderId="0" xfId="3" applyAlignment="1">
      <alignment vertical="top"/>
    </xf>
    <xf numFmtId="0" fontId="5" fillId="0" borderId="0" xfId="3" applyFont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164" fontId="10" fillId="0" borderId="4" xfId="0" applyNumberFormat="1" applyFont="1" applyBorder="1" applyAlignment="1">
      <alignment horizontal="center" vertical="center"/>
    </xf>
    <xf numFmtId="0" fontId="8" fillId="0" borderId="2" xfId="2" applyFont="1" applyAlignment="1">
      <alignment vertical="center"/>
    </xf>
    <xf numFmtId="0" fontId="7" fillId="0" borderId="0" xfId="4" applyFont="1" applyAlignment="1">
      <alignment vertical="top"/>
    </xf>
    <xf numFmtId="0" fontId="5" fillId="0" borderId="0" xfId="3" applyFont="1" applyAlignment="1">
      <alignment vertical="top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Alignment="1">
      <alignment horizontal="center" vertical="center"/>
    </xf>
    <xf numFmtId="0" fontId="8" fillId="0" borderId="2" xfId="2" applyFont="1" applyAlignment="1">
      <alignment horizontal="left" vertical="center"/>
    </xf>
    <xf numFmtId="0" fontId="5" fillId="0" borderId="0" xfId="3" applyFont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12" fillId="0" borderId="0" xfId="0" applyFont="1"/>
  </cellXfs>
  <cellStyles count="5">
    <cellStyle name="Lien hypertexte" xfId="4" builtinId="8"/>
    <cellStyle name="Normal" xfId="0" builtinId="0"/>
    <cellStyle name="Normal 2" xfId="3" xr:uid="{00000000-0005-0000-0000-000002000000}"/>
    <cellStyle name="Titre 1" xfId="1" builtinId="16"/>
    <cellStyle name="Titre 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0</xdr:row>
      <xdr:rowOff>143934</xdr:rowOff>
    </xdr:from>
    <xdr:to>
      <xdr:col>3</xdr:col>
      <xdr:colOff>246168</xdr:colOff>
      <xdr:row>3</xdr:row>
      <xdr:rowOff>53764</xdr:rowOff>
    </xdr:to>
    <xdr:pic>
      <xdr:nvPicPr>
        <xdr:cNvPr id="3" name="Image 2" descr="Une image contenant Graphique, Police, capture d’écran, logo&#10;&#10;Description générée automatiquement">
          <a:extLst>
            <a:ext uri="{FF2B5EF4-FFF2-40B4-BE49-F238E27FC236}">
              <a16:creationId xmlns:a16="http://schemas.microsoft.com/office/drawing/2014/main" id="{13C43FBD-09D2-5C6F-2CD4-F273D5DF94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3" t="19708" r="5379" b="20994"/>
        <a:stretch/>
      </xdr:blipFill>
      <xdr:spPr bwMode="auto">
        <a:xfrm>
          <a:off x="169333" y="143934"/>
          <a:ext cx="2591435" cy="4432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ndata@cr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I22"/>
  <sheetViews>
    <sheetView showGridLines="0" topLeftCell="A14" zoomScale="90" zoomScaleNormal="90" workbookViewId="0">
      <selection activeCell="I11" sqref="I11"/>
    </sheetView>
  </sheetViews>
  <sheetFormatPr baseColWidth="10" defaultColWidth="11" defaultRowHeight="13.8" x14ac:dyDescent="0.3"/>
  <cols>
    <col min="1" max="11" width="11" style="2"/>
    <col min="12" max="12" width="0" style="2" hidden="1" customWidth="1"/>
    <col min="13" max="16384" width="11" style="2"/>
  </cols>
  <sheetData>
    <row r="6" spans="2:8" ht="14.25" customHeight="1" x14ac:dyDescent="0.3">
      <c r="C6" s="17" t="s">
        <v>3</v>
      </c>
      <c r="D6" s="17"/>
      <c r="E6" s="17"/>
      <c r="F6" s="17"/>
      <c r="G6" s="17"/>
      <c r="H6" s="17"/>
    </row>
    <row r="7" spans="2:8" ht="15" customHeight="1" thickBot="1" x14ac:dyDescent="0.35">
      <c r="C7" s="18"/>
      <c r="D7" s="18"/>
      <c r="E7" s="18"/>
      <c r="F7" s="18"/>
      <c r="G7" s="18"/>
      <c r="H7" s="18"/>
    </row>
    <row r="8" spans="2:8" ht="14.4" thickTop="1" x14ac:dyDescent="0.3"/>
    <row r="11" spans="2:8" ht="14.4" thickBot="1" x14ac:dyDescent="0.35">
      <c r="B11" s="19" t="s">
        <v>2</v>
      </c>
      <c r="C11" s="19"/>
      <c r="D11" s="19"/>
      <c r="E11" s="19"/>
    </row>
    <row r="12" spans="2:8" ht="15" thickTop="1" thickBot="1" x14ac:dyDescent="0.35">
      <c r="B12" s="19"/>
      <c r="C12" s="19"/>
      <c r="D12" s="19"/>
      <c r="E12" s="19"/>
    </row>
    <row r="13" spans="2:8" ht="14.4" thickTop="1" x14ac:dyDescent="0.3"/>
    <row r="14" spans="2:8" ht="118.5" customHeight="1" x14ac:dyDescent="0.3">
      <c r="B14" s="20" t="s">
        <v>17</v>
      </c>
      <c r="C14" s="20"/>
      <c r="D14" s="20"/>
      <c r="E14" s="20"/>
      <c r="F14" s="20"/>
      <c r="G14" s="20"/>
      <c r="H14" s="20"/>
    </row>
    <row r="15" spans="2:8" ht="15" x14ac:dyDescent="0.3">
      <c r="B15" s="4"/>
      <c r="C15" s="4"/>
      <c r="D15" s="4"/>
      <c r="E15" s="4"/>
      <c r="F15" s="4"/>
      <c r="G15" s="4"/>
      <c r="H15" s="4"/>
    </row>
    <row r="16" spans="2:8" ht="15" x14ac:dyDescent="0.3">
      <c r="B16" s="4"/>
      <c r="C16" s="4"/>
      <c r="D16" s="4"/>
      <c r="E16" s="4"/>
      <c r="F16" s="4"/>
      <c r="G16" s="4"/>
      <c r="H16" s="4"/>
    </row>
    <row r="17" spans="2:9" ht="14.4" thickBot="1" x14ac:dyDescent="0.35">
      <c r="B17" s="14" t="s">
        <v>1</v>
      </c>
      <c r="C17" s="14"/>
      <c r="D17" s="14"/>
      <c r="E17" s="14"/>
      <c r="F17" s="3"/>
      <c r="G17" s="3"/>
      <c r="H17" s="3"/>
      <c r="I17" s="3"/>
    </row>
    <row r="18" spans="2:9" ht="15" thickTop="1" thickBot="1" x14ac:dyDescent="0.35">
      <c r="B18" s="14"/>
      <c r="C18" s="14"/>
      <c r="D18" s="14"/>
      <c r="E18" s="14"/>
      <c r="F18" s="3"/>
      <c r="G18" s="3"/>
      <c r="H18" s="3"/>
      <c r="I18" s="3"/>
    </row>
    <row r="19" spans="2:9" ht="14.4" thickTop="1" x14ac:dyDescent="0.3">
      <c r="B19" s="3"/>
      <c r="C19" s="3"/>
      <c r="D19" s="3"/>
      <c r="E19" s="3"/>
      <c r="F19" s="3"/>
      <c r="G19" s="3"/>
      <c r="H19" s="3"/>
      <c r="I19" s="3"/>
    </row>
    <row r="20" spans="2:9" ht="15" x14ac:dyDescent="0.3">
      <c r="B20" s="15" t="s">
        <v>0</v>
      </c>
      <c r="C20" s="16"/>
      <c r="D20" s="16"/>
      <c r="E20" s="16"/>
      <c r="F20" s="3"/>
      <c r="G20" s="3"/>
      <c r="H20" s="3"/>
      <c r="I20" s="3"/>
    </row>
    <row r="21" spans="2:9" x14ac:dyDescent="0.3">
      <c r="B21" s="3"/>
      <c r="C21" s="3"/>
      <c r="D21" s="3"/>
      <c r="E21" s="3"/>
      <c r="F21" s="3"/>
      <c r="G21" s="3"/>
      <c r="H21" s="3"/>
      <c r="I21" s="3"/>
    </row>
    <row r="22" spans="2:9" x14ac:dyDescent="0.3">
      <c r="B22" s="3"/>
      <c r="C22" s="3"/>
      <c r="D22" s="3"/>
      <c r="E22" s="3"/>
      <c r="F22" s="3"/>
      <c r="G22" s="3"/>
      <c r="H22" s="3"/>
      <c r="I22" s="3"/>
    </row>
  </sheetData>
  <mergeCells count="5">
    <mergeCell ref="B17:E18"/>
    <mergeCell ref="B20:E20"/>
    <mergeCell ref="C6:H7"/>
    <mergeCell ref="B11:E12"/>
    <mergeCell ref="B14:H14"/>
  </mergeCells>
  <hyperlinks>
    <hyperlink ref="B2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"/>
  <sheetViews>
    <sheetView workbookViewId="0">
      <selection activeCell="I5" sqref="I5:L5"/>
    </sheetView>
  </sheetViews>
  <sheetFormatPr baseColWidth="10" defaultRowHeight="13.8" x14ac:dyDescent="0.3"/>
  <cols>
    <col min="1" max="1" width="11.69921875" customWidth="1"/>
  </cols>
  <sheetData>
    <row r="2" spans="1:12" s="1" customFormat="1" ht="27.6" x14ac:dyDescent="0.3">
      <c r="A2" s="5" t="s">
        <v>4</v>
      </c>
      <c r="B2" s="6">
        <v>2013</v>
      </c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</row>
    <row r="3" spans="1:12" ht="21.75" customHeight="1" x14ac:dyDescent="0.3">
      <c r="A3" t="s">
        <v>5</v>
      </c>
      <c r="B3" s="1">
        <v>5</v>
      </c>
      <c r="C3" s="1">
        <v>6</v>
      </c>
      <c r="D3" s="1">
        <v>6</v>
      </c>
      <c r="E3" s="1">
        <v>6</v>
      </c>
      <c r="F3" s="1">
        <v>6</v>
      </c>
      <c r="G3" s="1">
        <v>6</v>
      </c>
      <c r="H3" s="1">
        <v>6</v>
      </c>
      <c r="I3" s="1">
        <v>5</v>
      </c>
      <c r="J3" s="1">
        <v>5</v>
      </c>
      <c r="K3" s="1">
        <v>5</v>
      </c>
      <c r="L3" s="1">
        <v>5</v>
      </c>
    </row>
    <row r="4" spans="1:12" ht="21.75" customHeight="1" x14ac:dyDescent="0.3">
      <c r="A4" t="s">
        <v>6</v>
      </c>
      <c r="B4" s="1">
        <v>125</v>
      </c>
      <c r="C4" s="1">
        <v>124</v>
      </c>
      <c r="D4" s="1">
        <v>121</v>
      </c>
      <c r="E4" s="1">
        <v>126.4</v>
      </c>
      <c r="F4" s="1">
        <v>143</v>
      </c>
      <c r="G4" s="1">
        <v>145</v>
      </c>
      <c r="H4" s="1">
        <v>147</v>
      </c>
      <c r="I4" s="1">
        <v>149</v>
      </c>
      <c r="J4" s="1">
        <v>150</v>
      </c>
      <c r="K4" s="1">
        <v>150</v>
      </c>
      <c r="L4" s="1">
        <v>155</v>
      </c>
    </row>
    <row r="5" spans="1:12" ht="21.75" customHeight="1" thickBot="1" x14ac:dyDescent="0.35">
      <c r="A5" s="7" t="s">
        <v>7</v>
      </c>
      <c r="B5" s="8">
        <f t="shared" ref="B5:F5" si="0">B3+B4</f>
        <v>130</v>
      </c>
      <c r="C5" s="8">
        <f t="shared" si="0"/>
        <v>130</v>
      </c>
      <c r="D5" s="8">
        <f t="shared" si="0"/>
        <v>127</v>
      </c>
      <c r="E5" s="8">
        <f t="shared" si="0"/>
        <v>132.4</v>
      </c>
      <c r="F5" s="8">
        <f t="shared" si="0"/>
        <v>149</v>
      </c>
      <c r="G5" s="8">
        <v>151</v>
      </c>
      <c r="H5" s="8">
        <v>153</v>
      </c>
      <c r="I5" s="8">
        <v>154</v>
      </c>
      <c r="J5" s="8">
        <v>155</v>
      </c>
      <c r="K5" s="8">
        <v>155</v>
      </c>
      <c r="L5" s="8">
        <v>160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6"/>
  <sheetViews>
    <sheetView tabSelected="1" workbookViewId="0">
      <selection activeCell="F13" sqref="F13"/>
    </sheetView>
  </sheetViews>
  <sheetFormatPr baseColWidth="10" defaultRowHeight="13.8" x14ac:dyDescent="0.3"/>
  <cols>
    <col min="1" max="1" width="14" customWidth="1"/>
  </cols>
  <sheetData>
    <row r="3" spans="1:12" ht="27.6" x14ac:dyDescent="0.3">
      <c r="A3" s="5" t="s">
        <v>9</v>
      </c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 t="s">
        <v>20</v>
      </c>
      <c r="K3" s="6" t="s">
        <v>21</v>
      </c>
      <c r="L3" s="6" t="s">
        <v>19</v>
      </c>
    </row>
    <row r="4" spans="1:12" ht="21.75" customHeight="1" x14ac:dyDescent="0.3">
      <c r="A4" s="21" t="s">
        <v>8</v>
      </c>
      <c r="B4" s="21">
        <v>128.24</v>
      </c>
      <c r="C4" s="21">
        <v>128.36000000000001</v>
      </c>
      <c r="D4" s="21">
        <v>126.4</v>
      </c>
      <c r="E4" s="21">
        <v>133.4</v>
      </c>
      <c r="F4" s="21">
        <v>144.07</v>
      </c>
      <c r="G4" s="21">
        <v>143.63</v>
      </c>
      <c r="H4" s="21">
        <v>146.62</v>
      </c>
      <c r="I4" s="21">
        <v>153.57</v>
      </c>
      <c r="J4" s="21">
        <v>158.5</v>
      </c>
      <c r="K4" s="21">
        <v>159.5</v>
      </c>
      <c r="L4" s="21">
        <v>168.06</v>
      </c>
    </row>
    <row r="5" spans="1:12" x14ac:dyDescent="0.3">
      <c r="A5" s="22" t="s">
        <v>22</v>
      </c>
      <c r="B5" s="1"/>
      <c r="C5" s="1"/>
      <c r="D5" s="1"/>
      <c r="E5" s="1"/>
      <c r="F5" s="1"/>
    </row>
    <row r="6" spans="1:12" ht="21.75" customHeight="1" x14ac:dyDescent="0.3">
      <c r="A6" s="9"/>
      <c r="B6" s="10"/>
      <c r="C6" s="10"/>
      <c r="D6" s="10"/>
      <c r="E6" s="10"/>
      <c r="F6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6"/>
  <sheetViews>
    <sheetView workbookViewId="0">
      <selection activeCell="L2" sqref="L2"/>
    </sheetView>
  </sheetViews>
  <sheetFormatPr baseColWidth="10" defaultRowHeight="13.8" x14ac:dyDescent="0.3"/>
  <cols>
    <col min="1" max="1" width="14.3984375" customWidth="1"/>
  </cols>
  <sheetData>
    <row r="2" spans="1:12" ht="27.6" x14ac:dyDescent="0.3">
      <c r="A2" s="5" t="s">
        <v>15</v>
      </c>
      <c r="B2" s="6">
        <v>2013</v>
      </c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</row>
    <row r="3" spans="1:12" ht="26.25" customHeight="1" thickBot="1" x14ac:dyDescent="0.35">
      <c r="A3" s="12" t="s">
        <v>16</v>
      </c>
      <c r="B3" s="11">
        <v>34.799999999999997</v>
      </c>
      <c r="C3" s="11">
        <v>35.299999999999997</v>
      </c>
      <c r="D3" s="11">
        <v>36.200000000000003</v>
      </c>
      <c r="E3" s="13">
        <v>36.104818756585885</v>
      </c>
      <c r="F3" s="13">
        <v>35.935026636225274</v>
      </c>
      <c r="G3" s="13">
        <v>36.299999999999997</v>
      </c>
      <c r="H3" s="13">
        <v>35.6</v>
      </c>
      <c r="I3" s="13">
        <v>34.700000000000003</v>
      </c>
      <c r="J3" s="13">
        <v>34.9</v>
      </c>
      <c r="K3" s="13">
        <v>34.799999999999997</v>
      </c>
      <c r="L3" s="13">
        <v>35.299999999999997</v>
      </c>
    </row>
    <row r="4" spans="1:12" ht="21.75" customHeight="1" x14ac:dyDescent="0.3">
      <c r="A4" s="1" t="s">
        <v>10</v>
      </c>
      <c r="B4" s="1">
        <v>68</v>
      </c>
      <c r="C4" s="1">
        <v>65</v>
      </c>
      <c r="D4" s="1">
        <v>69</v>
      </c>
      <c r="E4" s="1">
        <v>73</v>
      </c>
      <c r="F4" s="1">
        <v>79</v>
      </c>
      <c r="G4" s="1">
        <v>75</v>
      </c>
      <c r="H4" s="1">
        <v>81</v>
      </c>
      <c r="I4" s="1">
        <v>83</v>
      </c>
      <c r="J4" s="1">
        <v>88</v>
      </c>
      <c r="K4" s="1">
        <v>90</v>
      </c>
      <c r="L4" s="1">
        <v>90</v>
      </c>
    </row>
    <row r="5" spans="1:12" ht="21.75" customHeight="1" x14ac:dyDescent="0.3">
      <c r="A5" s="1" t="s">
        <v>11</v>
      </c>
      <c r="B5" s="1">
        <v>60</v>
      </c>
      <c r="C5" s="1">
        <v>59</v>
      </c>
      <c r="D5" s="1">
        <v>54</v>
      </c>
      <c r="E5" s="1">
        <v>57</v>
      </c>
      <c r="F5" s="1">
        <v>65</v>
      </c>
      <c r="G5" s="1">
        <v>67</v>
      </c>
      <c r="H5" s="1">
        <v>69</v>
      </c>
      <c r="I5" s="1">
        <v>73</v>
      </c>
      <c r="J5" s="1">
        <v>68</v>
      </c>
      <c r="K5" s="1">
        <v>75</v>
      </c>
      <c r="L5" s="1">
        <v>67</v>
      </c>
    </row>
    <row r="6" spans="1:12" ht="21.75" customHeight="1" thickBot="1" x14ac:dyDescent="0.35">
      <c r="A6" s="8" t="s">
        <v>7</v>
      </c>
      <c r="B6" s="8">
        <f t="shared" ref="B6:D6" si="0">B4+B5</f>
        <v>128</v>
      </c>
      <c r="C6" s="8">
        <f t="shared" si="0"/>
        <v>124</v>
      </c>
      <c r="D6" s="8">
        <f t="shared" si="0"/>
        <v>123</v>
      </c>
      <c r="E6" s="8">
        <f t="shared" ref="E6:F6" si="1">E4+E5</f>
        <v>130</v>
      </c>
      <c r="F6" s="8">
        <f t="shared" si="1"/>
        <v>144</v>
      </c>
      <c r="G6" s="8">
        <v>142</v>
      </c>
      <c r="H6" s="8">
        <f>H4+H5</f>
        <v>150</v>
      </c>
      <c r="I6" s="8">
        <v>156</v>
      </c>
      <c r="J6" s="8">
        <v>156</v>
      </c>
      <c r="K6" s="8">
        <v>165</v>
      </c>
      <c r="L6" s="8">
        <v>157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L8"/>
  <sheetViews>
    <sheetView workbookViewId="0">
      <selection activeCell="F16" sqref="F16"/>
    </sheetView>
  </sheetViews>
  <sheetFormatPr baseColWidth="10" defaultRowHeight="13.8" x14ac:dyDescent="0.3"/>
  <cols>
    <col min="1" max="1" width="13.59765625" customWidth="1"/>
  </cols>
  <sheetData>
    <row r="3" spans="1:12" ht="41.4" x14ac:dyDescent="0.3">
      <c r="A3" s="5" t="s">
        <v>15</v>
      </c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  <c r="L3" s="6">
        <v>2023</v>
      </c>
    </row>
    <row r="4" spans="1:12" ht="21.75" customHeight="1" x14ac:dyDescent="0.3">
      <c r="A4" t="s">
        <v>12</v>
      </c>
      <c r="B4" s="1">
        <v>94</v>
      </c>
      <c r="C4" s="1">
        <v>85</v>
      </c>
      <c r="D4" s="1">
        <v>83</v>
      </c>
      <c r="E4" s="1">
        <v>83</v>
      </c>
      <c r="F4" s="1">
        <v>85</v>
      </c>
      <c r="G4" s="1">
        <v>88</v>
      </c>
      <c r="H4" s="1">
        <v>88</v>
      </c>
      <c r="I4" s="1">
        <v>99</v>
      </c>
      <c r="J4">
        <v>104</v>
      </c>
      <c r="K4">
        <v>111</v>
      </c>
      <c r="L4">
        <v>96</v>
      </c>
    </row>
    <row r="5" spans="1:12" ht="21.75" customHeight="1" x14ac:dyDescent="0.3">
      <c r="A5" t="s">
        <v>13</v>
      </c>
      <c r="B5" s="1">
        <v>20</v>
      </c>
      <c r="C5" s="1">
        <v>24</v>
      </c>
      <c r="D5" s="1">
        <v>27</v>
      </c>
      <c r="E5" s="1">
        <v>32</v>
      </c>
      <c r="F5" s="1">
        <v>39</v>
      </c>
      <c r="G5" s="1">
        <v>37</v>
      </c>
      <c r="H5" s="1">
        <v>44</v>
      </c>
      <c r="I5" s="1">
        <v>40</v>
      </c>
      <c r="J5">
        <v>38</v>
      </c>
      <c r="K5">
        <v>42</v>
      </c>
      <c r="L5">
        <v>51</v>
      </c>
    </row>
    <row r="6" spans="1:12" ht="21.75" customHeight="1" x14ac:dyDescent="0.3">
      <c r="A6" t="s">
        <v>14</v>
      </c>
      <c r="B6" s="1">
        <v>14</v>
      </c>
      <c r="C6" s="1">
        <v>15</v>
      </c>
      <c r="D6" s="1">
        <v>13</v>
      </c>
      <c r="E6" s="1">
        <v>15</v>
      </c>
      <c r="F6" s="1">
        <v>20</v>
      </c>
      <c r="G6" s="1">
        <v>17</v>
      </c>
      <c r="H6" s="1">
        <v>18</v>
      </c>
      <c r="I6" s="1">
        <v>16</v>
      </c>
      <c r="J6">
        <v>14</v>
      </c>
      <c r="K6">
        <v>11</v>
      </c>
      <c r="L6">
        <v>10</v>
      </c>
    </row>
    <row r="7" spans="1:12" ht="21.75" customHeight="1" x14ac:dyDescent="0.3">
      <c r="A7" t="s">
        <v>18</v>
      </c>
      <c r="B7" s="1"/>
      <c r="C7" s="1"/>
      <c r="D7" s="1"/>
      <c r="E7" s="1"/>
      <c r="F7" s="1"/>
      <c r="G7" s="1"/>
      <c r="H7" s="1"/>
      <c r="I7" s="1">
        <v>1</v>
      </c>
      <c r="K7">
        <v>1</v>
      </c>
    </row>
    <row r="8" spans="1:12" ht="21.75" customHeight="1" thickBot="1" x14ac:dyDescent="0.35">
      <c r="A8" s="7" t="s">
        <v>7</v>
      </c>
      <c r="B8" s="8">
        <f t="shared" ref="B8:C8" si="0">B4+B5+B6</f>
        <v>128</v>
      </c>
      <c r="C8" s="8">
        <f t="shared" si="0"/>
        <v>124</v>
      </c>
      <c r="D8" s="8">
        <f t="shared" ref="D8:H8" si="1">D4+D5+D6</f>
        <v>123</v>
      </c>
      <c r="E8" s="8">
        <f t="shared" si="1"/>
        <v>130</v>
      </c>
      <c r="F8" s="8">
        <f t="shared" si="1"/>
        <v>144</v>
      </c>
      <c r="G8" s="8">
        <f t="shared" si="1"/>
        <v>142</v>
      </c>
      <c r="H8" s="8">
        <f t="shared" si="1"/>
        <v>150</v>
      </c>
      <c r="I8" s="8">
        <v>156</v>
      </c>
      <c r="J8" s="8">
        <v>156</v>
      </c>
      <c r="K8" s="8">
        <v>165</v>
      </c>
      <c r="L8" s="8">
        <v>157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Présentation </vt:lpstr>
      <vt:lpstr>Plafond d'emplois</vt:lpstr>
      <vt:lpstr>Effectifs moyens annuels</vt:lpstr>
      <vt:lpstr>Caractéristiques démographiques</vt:lpstr>
      <vt:lpstr>Effectifs par statuts</vt:lpstr>
      <vt:lpstr>'Présentation '!Zone_d_impression</vt:lpstr>
    </vt:vector>
  </TitlesOfParts>
  <Company>COMMISSION DE REGULATION DE L'ENERGIE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Pujo-Menjouet Mathieu</dc:creator>
  <cp:lastModifiedBy>Briant Marie-Hélène</cp:lastModifiedBy>
  <cp:lastPrinted>2018-06-11T10:38:54Z</cp:lastPrinted>
  <dcterms:created xsi:type="dcterms:W3CDTF">2017-02-24T15:31:24Z</dcterms:created>
  <dcterms:modified xsi:type="dcterms:W3CDTF">2024-04-19T11:38:50Z</dcterms:modified>
</cp:coreProperties>
</file>