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2-DFMG-Observatoire marchés gros\2020 3e trimestre\"/>
    </mc:Choice>
  </mc:AlternateContent>
  <xr:revisionPtr revIDLastSave="0" documentId="13_ncr:1_{48DBB49B-0842-4308-A092-2DD0F4514B39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euro">6.55957</definedName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3" l="1"/>
  <c r="I9" i="13"/>
  <c r="G9" i="13"/>
  <c r="I8" i="13"/>
  <c r="G8" i="13"/>
  <c r="G7" i="13"/>
  <c r="F7" i="13"/>
  <c r="E7" i="13"/>
  <c r="E10" i="13" s="1"/>
  <c r="G10" i="13" s="1"/>
  <c r="D7" i="13"/>
  <c r="D10" i="13" s="1"/>
  <c r="C7" i="13"/>
  <c r="C10" i="13" s="1"/>
  <c r="B7" i="13"/>
  <c r="I7" i="13" s="1"/>
  <c r="I6" i="13"/>
  <c r="G6" i="13"/>
  <c r="I5" i="13"/>
  <c r="G5" i="13"/>
  <c r="F4" i="13"/>
  <c r="E4" i="13"/>
  <c r="G4" i="13" s="1"/>
  <c r="D4" i="13"/>
  <c r="C4" i="13"/>
  <c r="B4" i="13"/>
  <c r="I4" i="13" s="1"/>
  <c r="B10" i="13" l="1"/>
  <c r="I10" i="13" s="1"/>
</calcChain>
</file>

<file path=xl/sharedStrings.xml><?xml version="1.0" encoding="utf-8"?>
<sst xmlns="http://schemas.openxmlformats.org/spreadsheetml/2006/main" count="29" uniqueCount="28">
  <si>
    <t>Description</t>
  </si>
  <si>
    <t>Acronymes utilisés</t>
  </si>
  <si>
    <t>Avertissement</t>
  </si>
  <si>
    <t>Contact</t>
  </si>
  <si>
    <t>opendata@cre.fr</t>
  </si>
  <si>
    <t>Flux aux frontières</t>
  </si>
  <si>
    <t>Valeurs trimestrielles</t>
  </si>
  <si>
    <t>Variation Trimestrielle</t>
  </si>
  <si>
    <t>Variation Annuelle</t>
  </si>
  <si>
    <t>Importations (TWh)</t>
  </si>
  <si>
    <t>Importations pointe (TWh)</t>
  </si>
  <si>
    <t>Importations hors-pointe (TWh)</t>
  </si>
  <si>
    <t>Exportations (TWh)</t>
  </si>
  <si>
    <t>Exportations pointe (TWh)</t>
  </si>
  <si>
    <t>Exportations hors-pointe (TWh)</t>
  </si>
  <si>
    <t>Solde exportateur (TWh)</t>
  </si>
  <si>
    <t>T1, T2, T3, T4</t>
  </si>
  <si>
    <t>Trimestres 1, 2, 3, 4</t>
  </si>
  <si>
    <t>Tableau des chiffres clés des flux des échanges aux frontières</t>
  </si>
  <si>
    <t>T2 2020 / T3 2020</t>
  </si>
  <si>
    <t>T4 2020 / T3 2020</t>
  </si>
  <si>
    <t>T3 2019</t>
  </si>
  <si>
    <t>T4 2020</t>
  </si>
  <si>
    <t>T1 2020</t>
  </si>
  <si>
    <t>T2 2020</t>
  </si>
  <si>
    <t>T3 2020</t>
  </si>
  <si>
    <t>En points</t>
  </si>
  <si>
    <t>Variation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</si>
</sst>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</numFmts>
  <fonts count="54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rgb="FFFFFFFF"/>
      <name val="Franklin Gothic Book"/>
      <family val="2"/>
      <scheme val="minor"/>
    </font>
    <font>
      <b/>
      <sz val="12"/>
      <color theme="1"/>
      <name val="Franklin Gothic Book"/>
      <family val="2"/>
    </font>
    <font>
      <b/>
      <sz val="12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F5AE8D"/>
      </left>
      <right/>
      <top style="thin">
        <color rgb="FFF5AE8D"/>
      </top>
      <bottom/>
      <diagonal/>
    </border>
    <border>
      <left/>
      <right/>
      <top style="thin">
        <color rgb="FFF5AE8D"/>
      </top>
      <bottom/>
      <diagonal/>
    </border>
    <border>
      <left/>
      <right style="thin">
        <color rgb="FFF5AE8D"/>
      </right>
      <top style="thin">
        <color rgb="FFF5AE8D"/>
      </top>
      <bottom/>
      <diagonal/>
    </border>
    <border>
      <left style="thin">
        <color rgb="FFF5AE8D"/>
      </left>
      <right/>
      <top/>
      <bottom style="thin">
        <color rgb="FFF5AE8D"/>
      </bottom>
      <diagonal/>
    </border>
    <border>
      <left/>
      <right/>
      <top/>
      <bottom style="thin">
        <color rgb="FFF5AE8D"/>
      </bottom>
      <diagonal/>
    </border>
    <border>
      <left/>
      <right style="thin">
        <color rgb="FFF5AE8D"/>
      </right>
      <top/>
      <bottom style="thin">
        <color rgb="FFF5AE8D"/>
      </bottom>
      <diagonal/>
    </border>
    <border>
      <left style="thin">
        <color rgb="FFEC764F"/>
      </left>
      <right style="thin">
        <color rgb="FFEC764F"/>
      </right>
      <top/>
      <bottom style="thick">
        <color rgb="FFEC764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EC764F"/>
      </left>
      <right/>
      <top/>
      <bottom/>
      <diagonal/>
    </border>
    <border>
      <left style="thin">
        <color rgb="FFF5AE8D"/>
      </left>
      <right/>
      <top style="thin">
        <color rgb="FFF5AE8D"/>
      </top>
      <bottom style="thick">
        <color rgb="FFEC764F"/>
      </bottom>
      <diagonal/>
    </border>
    <border>
      <left/>
      <right style="thin">
        <color rgb="FFF5AE8D"/>
      </right>
      <top style="thin">
        <color rgb="FFF5AE8D"/>
      </top>
      <bottom style="thick">
        <color rgb="FFEC764F"/>
      </bottom>
      <diagonal/>
    </border>
    <border>
      <left style="thin">
        <color rgb="FFEC764F"/>
      </left>
      <right/>
      <top style="thick">
        <color rgb="FFEC764F"/>
      </top>
      <bottom style="thin">
        <color theme="6" tint="0.39994506668294322"/>
      </bottom>
      <diagonal/>
    </border>
    <border>
      <left/>
      <right/>
      <top style="thick">
        <color rgb="FFEC764F"/>
      </top>
      <bottom style="thin">
        <color theme="6" tint="0.39994506668294322"/>
      </bottom>
      <diagonal/>
    </border>
    <border>
      <left style="thin">
        <color rgb="FFEC764F"/>
      </left>
      <right style="thin">
        <color rgb="FFEC764F"/>
      </right>
      <top style="thin">
        <color theme="6" tint="0.39994506668294322"/>
      </top>
      <bottom/>
      <diagonal/>
    </border>
    <border>
      <left style="thin">
        <color rgb="FFEC764F"/>
      </left>
      <right/>
      <top style="thin">
        <color theme="6" tint="0.39994506668294322"/>
      </top>
      <bottom/>
      <diagonal/>
    </border>
    <border>
      <left/>
      <right style="thin">
        <color rgb="FFEC764F"/>
      </right>
      <top style="thin">
        <color theme="6" tint="0.39994506668294322"/>
      </top>
      <bottom/>
      <diagonal/>
    </border>
    <border>
      <left style="thin">
        <color rgb="FFEC764F"/>
      </left>
      <right/>
      <top style="thin">
        <color theme="6" tint="0.39994506668294322"/>
      </top>
      <bottom style="thick">
        <color rgb="FFEC764F"/>
      </bottom>
      <diagonal/>
    </border>
    <border>
      <left/>
      <right style="thin">
        <color rgb="FFEC764F"/>
      </right>
      <top style="thin">
        <color theme="6" tint="0.39994506668294322"/>
      </top>
      <bottom style="thick">
        <color rgb="FFEC764F"/>
      </bottom>
      <diagonal/>
    </border>
    <border>
      <left style="thin">
        <color rgb="FFEC764F"/>
      </left>
      <right/>
      <top style="thin">
        <color theme="6" tint="0.39994506668294322"/>
      </top>
      <bottom style="thin">
        <color theme="6" tint="0.39994506668294322"/>
      </bottom>
      <diagonal/>
    </border>
    <border>
      <left/>
      <right style="thin">
        <color rgb="FFEC764F"/>
      </right>
      <top style="thin">
        <color theme="6" tint="0.39994506668294322"/>
      </top>
      <bottom style="thin">
        <color theme="6" tint="0.39994506668294322"/>
      </bottom>
      <diagonal/>
    </border>
  </borders>
  <cellStyleXfs count="214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0" fontId="33" fillId="0" borderId="0" applyNumberFormat="0" applyFill="0" applyBorder="0" applyAlignment="0" applyProtection="0"/>
    <xf numFmtId="0" fontId="11" fillId="31" borderId="24" applyNumberFormat="0" applyFont="0" applyAlignment="0" applyProtection="0"/>
    <xf numFmtId="0" fontId="1" fillId="0" borderId="0"/>
    <xf numFmtId="0" fontId="14" fillId="0" borderId="0" applyFill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19" applyNumberFormat="0" applyFill="0" applyAlignment="0" applyProtection="0"/>
    <xf numFmtId="0" fontId="40" fillId="0" borderId="0" applyNumberFormat="0" applyFill="0" applyBorder="0" applyAlignment="0" applyProtection="0"/>
    <xf numFmtId="0" fontId="41" fillId="25" borderId="0" applyNumberFormat="0" applyBorder="0" applyAlignment="0" applyProtection="0"/>
    <xf numFmtId="0" fontId="42" fillId="26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20" applyNumberFormat="0" applyAlignment="0" applyProtection="0"/>
    <xf numFmtId="0" fontId="45" fillId="29" borderId="21" applyNumberFormat="0" applyAlignment="0" applyProtection="0"/>
    <xf numFmtId="0" fontId="46" fillId="29" borderId="20" applyNumberFormat="0" applyAlignment="0" applyProtection="0"/>
    <xf numFmtId="0" fontId="47" fillId="0" borderId="22" applyNumberFormat="0" applyFill="0" applyAlignment="0" applyProtection="0"/>
    <xf numFmtId="0" fontId="36" fillId="30" borderId="23" applyNumberFormat="0" applyAlignment="0" applyProtection="0"/>
    <xf numFmtId="0" fontId="3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5" fillId="0" borderId="25" applyNumberFormat="0" applyFill="0" applyAlignment="0" applyProtection="0"/>
    <xf numFmtId="0" fontId="37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7" fillId="55" borderId="0" applyNumberFormat="0" applyBorder="0" applyAlignment="0" applyProtection="0"/>
    <xf numFmtId="0" fontId="11" fillId="31" borderId="24" applyNumberFormat="0" applyFont="0" applyAlignment="0" applyProtection="0"/>
    <xf numFmtId="0" fontId="16" fillId="57" borderId="27" applyAlignment="0">
      <alignment horizontal="left" vertical="center" wrapText="1"/>
    </xf>
    <xf numFmtId="0" fontId="49" fillId="56" borderId="27" applyAlignment="0">
      <alignment vertical="center"/>
    </xf>
    <xf numFmtId="1" fontId="1" fillId="58" borderId="26">
      <alignment horizontal="left" vertical="center" indent="2"/>
    </xf>
  </cellStyleXfs>
  <cellXfs count="45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9" applyFont="1" applyFill="1" applyBorder="1" applyAlignment="1">
      <alignment horizontal="center"/>
    </xf>
    <xf numFmtId="0" fontId="5" fillId="0" borderId="0" xfId="169" applyFont="1" applyFill="1" applyBorder="1"/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9" applyFont="1" applyFill="1" applyBorder="1"/>
    <xf numFmtId="0" fontId="51" fillId="0" borderId="0" xfId="0" applyFont="1" applyAlignment="1">
      <alignment horizontal="center" vertical="center" wrapText="1"/>
    </xf>
    <xf numFmtId="0" fontId="52" fillId="60" borderId="31" xfId="0" applyFont="1" applyFill="1" applyBorder="1" applyAlignment="1">
      <alignment horizontal="left" indent="2"/>
    </xf>
    <xf numFmtId="165" fontId="52" fillId="60" borderId="32" xfId="0" applyNumberFormat="1" applyFont="1" applyFill="1" applyBorder="1" applyAlignment="1">
      <alignment horizontal="center" vertical="center"/>
    </xf>
    <xf numFmtId="165" fontId="52" fillId="60" borderId="32" xfId="0" applyNumberFormat="1" applyFont="1" applyFill="1" applyBorder="1" applyAlignment="1">
      <alignment horizontal="center" vertical="center"/>
    </xf>
    <xf numFmtId="0" fontId="53" fillId="0" borderId="33" xfId="0" applyFont="1" applyBorder="1" applyAlignment="1">
      <alignment horizontal="left" indent="3"/>
    </xf>
    <xf numFmtId="165" fontId="53" fillId="0" borderId="28" xfId="0" applyNumberFormat="1" applyFont="1" applyBorder="1" applyAlignment="1">
      <alignment horizontal="center"/>
    </xf>
    <xf numFmtId="165" fontId="53" fillId="0" borderId="34" xfId="0" applyNumberFormat="1" applyFont="1" applyBorder="1" applyAlignment="1">
      <alignment horizontal="center" vertical="center"/>
    </xf>
    <xf numFmtId="165" fontId="53" fillId="0" borderId="35" xfId="0" applyNumberFormat="1" applyFont="1" applyBorder="1" applyAlignment="1">
      <alignment horizontal="center" vertical="center"/>
    </xf>
    <xf numFmtId="0" fontId="53" fillId="0" borderId="18" xfId="0" applyFont="1" applyBorder="1" applyAlignment="1">
      <alignment horizontal="left" indent="3"/>
    </xf>
    <xf numFmtId="0" fontId="50" fillId="59" borderId="12" xfId="0" applyFont="1" applyFill="1" applyBorder="1" applyAlignment="1">
      <alignment horizontal="center" vertical="center"/>
    </xf>
    <xf numFmtId="0" fontId="50" fillId="59" borderId="13" xfId="0" applyFont="1" applyFill="1" applyBorder="1" applyAlignment="1">
      <alignment horizontal="center" vertical="center"/>
    </xf>
    <xf numFmtId="0" fontId="50" fillId="59" borderId="14" xfId="0" applyFont="1" applyFill="1" applyBorder="1" applyAlignment="1">
      <alignment horizontal="center" vertical="center"/>
    </xf>
    <xf numFmtId="0" fontId="50" fillId="59" borderId="12" xfId="0" applyFont="1" applyFill="1" applyBorder="1" applyAlignment="1">
      <alignment horizontal="center"/>
    </xf>
    <xf numFmtId="0" fontId="50" fillId="59" borderId="14" xfId="0" applyFont="1" applyFill="1" applyBorder="1" applyAlignment="1">
      <alignment horizontal="center"/>
    </xf>
    <xf numFmtId="0" fontId="50" fillId="59" borderId="15" xfId="0" applyFont="1" applyFill="1" applyBorder="1" applyAlignment="1">
      <alignment horizontal="center" vertical="center"/>
    </xf>
    <xf numFmtId="0" fontId="50" fillId="59" borderId="16" xfId="0" applyFont="1" applyFill="1" applyBorder="1" applyAlignment="1">
      <alignment horizontal="center" vertical="center"/>
    </xf>
    <xf numFmtId="0" fontId="50" fillId="59" borderId="17" xfId="0" applyFont="1" applyFill="1" applyBorder="1" applyAlignment="1">
      <alignment horizontal="center" vertical="center"/>
    </xf>
    <xf numFmtId="0" fontId="50" fillId="59" borderId="15" xfId="0" applyFont="1" applyFill="1" applyBorder="1" applyAlignment="1">
      <alignment horizontal="center"/>
    </xf>
    <xf numFmtId="0" fontId="50" fillId="59" borderId="17" xfId="0" applyFont="1" applyFill="1" applyBorder="1" applyAlignment="1">
      <alignment horizontal="center"/>
    </xf>
    <xf numFmtId="164" fontId="50" fillId="59" borderId="30" xfId="0" applyNumberFormat="1" applyFont="1" applyFill="1" applyBorder="1" applyAlignment="1">
      <alignment horizontal="center" vertical="center"/>
    </xf>
    <xf numFmtId="164" fontId="50" fillId="59" borderId="29" xfId="0" applyNumberFormat="1" applyFont="1" applyFill="1" applyBorder="1" applyAlignment="1">
      <alignment horizontal="center" vertical="center"/>
    </xf>
    <xf numFmtId="164" fontId="50" fillId="59" borderId="30" xfId="0" applyNumberFormat="1" applyFont="1" applyFill="1" applyBorder="1" applyAlignment="1">
      <alignment horizontal="center" vertical="center"/>
    </xf>
    <xf numFmtId="165" fontId="53" fillId="0" borderId="36" xfId="0" applyNumberFormat="1" applyFont="1" applyBorder="1" applyAlignment="1">
      <alignment horizontal="center" vertical="center"/>
    </xf>
    <xf numFmtId="165" fontId="53" fillId="0" borderId="37" xfId="0" applyNumberFormat="1" applyFont="1" applyBorder="1" applyAlignment="1">
      <alignment horizontal="center" vertical="center"/>
    </xf>
    <xf numFmtId="165" fontId="53" fillId="0" borderId="38" xfId="0" applyNumberFormat="1" applyFont="1" applyBorder="1" applyAlignment="1">
      <alignment horizontal="center" vertical="center"/>
    </xf>
    <xf numFmtId="165" fontId="53" fillId="0" borderId="39" xfId="0" applyNumberFormat="1" applyFont="1" applyBorder="1" applyAlignment="1">
      <alignment horizontal="center" vertical="center"/>
    </xf>
  </cellXfs>
  <cellStyles count="214">
    <cellStyle name="20 % - Accent1 2" xfId="9" xr:uid="{00000000-0005-0000-0000-000000000000}"/>
    <cellStyle name="20 % - Accent1 3" xfId="10" xr:uid="{00000000-0005-0000-0000-000001000000}"/>
    <cellStyle name="20 % - Accent1 4" xfId="187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91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95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9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203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207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8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92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96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200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204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8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9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93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97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201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205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9" xr:uid="{00000000-0005-0000-0000-000035000000}"/>
    <cellStyle name="Accent1 2" xfId="45" xr:uid="{00000000-0005-0000-0000-000036000000}"/>
    <cellStyle name="Accent1 3" xfId="46" xr:uid="{00000000-0005-0000-0000-000037000000}"/>
    <cellStyle name="Accent1 4" xfId="186" xr:uid="{00000000-0005-0000-0000-000038000000}"/>
    <cellStyle name="Accent2 2" xfId="47" xr:uid="{00000000-0005-0000-0000-000039000000}"/>
    <cellStyle name="Accent2 3" xfId="48" xr:uid="{00000000-0005-0000-0000-00003A000000}"/>
    <cellStyle name="Accent2 4" xfId="190" xr:uid="{00000000-0005-0000-0000-00003B000000}"/>
    <cellStyle name="Accent3 2" xfId="49" xr:uid="{00000000-0005-0000-0000-00003C000000}"/>
    <cellStyle name="Accent3 3" xfId="50" xr:uid="{00000000-0005-0000-0000-00003D000000}"/>
    <cellStyle name="Accent3 4" xfId="194" xr:uid="{00000000-0005-0000-0000-00003E000000}"/>
    <cellStyle name="Accent4 2" xfId="51" xr:uid="{00000000-0005-0000-0000-00003F000000}"/>
    <cellStyle name="Accent4 3" xfId="52" xr:uid="{00000000-0005-0000-0000-000040000000}"/>
    <cellStyle name="Accent4 4" xfId="198" xr:uid="{00000000-0005-0000-0000-000041000000}"/>
    <cellStyle name="Accent5 2" xfId="53" xr:uid="{00000000-0005-0000-0000-000042000000}"/>
    <cellStyle name="Accent5 3" xfId="54" xr:uid="{00000000-0005-0000-0000-000043000000}"/>
    <cellStyle name="Accent5 4" xfId="202" xr:uid="{00000000-0005-0000-0000-000044000000}"/>
    <cellStyle name="Accent6 2" xfId="55" xr:uid="{00000000-0005-0000-0000-000045000000}"/>
    <cellStyle name="Accent6 3" xfId="56" xr:uid="{00000000-0005-0000-0000-000046000000}"/>
    <cellStyle name="Accent6 4" xfId="206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83" xr:uid="{00000000-0005-0000-0000-00004A000000}"/>
    <cellStyle name="Calcul 2" xfId="59" xr:uid="{00000000-0005-0000-0000-00004B000000}"/>
    <cellStyle name="Calcul 3" xfId="60" xr:uid="{00000000-0005-0000-0000-00004C000000}"/>
    <cellStyle name="Calcul 4" xfId="180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81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10" xr:uid="{00000000-0005-0000-0000-000055000000}"/>
    <cellStyle name="Entrée 2" xfId="67" xr:uid="{00000000-0005-0000-0000-000056000000}"/>
    <cellStyle name="Entrée 3" xfId="68" xr:uid="{00000000-0005-0000-0000-000057000000}"/>
    <cellStyle name="Entrée 4" xfId="178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76" xr:uid="{00000000-0005-0000-0000-000062000000}"/>
    <cellStyle name="Lien hypertexte" xfId="4" builtinId="8"/>
    <cellStyle name="Lien hypertexte 2" xfId="77" xr:uid="{00000000-0005-0000-0000-000064000000}"/>
    <cellStyle name="Lien hypertexte 3" xfId="5" xr:uid="{00000000-0005-0000-0000-000065000000}"/>
    <cellStyle name="Milliers 10" xfId="78" xr:uid="{00000000-0005-0000-0000-000066000000}"/>
    <cellStyle name="Milliers 10 2" xfId="79" xr:uid="{00000000-0005-0000-0000-000067000000}"/>
    <cellStyle name="Milliers 10 2 2" xfId="80" xr:uid="{00000000-0005-0000-0000-000068000000}"/>
    <cellStyle name="Milliers 10 3" xfId="81" xr:uid="{00000000-0005-0000-0000-000069000000}"/>
    <cellStyle name="Milliers 11" xfId="82" xr:uid="{00000000-0005-0000-0000-00006A000000}"/>
    <cellStyle name="Milliers 11 2" xfId="83" xr:uid="{00000000-0005-0000-0000-00006B000000}"/>
    <cellStyle name="Milliers 12" xfId="84" xr:uid="{00000000-0005-0000-0000-00006C000000}"/>
    <cellStyle name="Milliers 12 2" xfId="85" xr:uid="{00000000-0005-0000-0000-00006D000000}"/>
    <cellStyle name="Milliers 13" xfId="86" xr:uid="{00000000-0005-0000-0000-00006E000000}"/>
    <cellStyle name="Milliers 14" xfId="87" xr:uid="{00000000-0005-0000-0000-00006F000000}"/>
    <cellStyle name="Milliers 15" xfId="163" xr:uid="{00000000-0005-0000-0000-000070000000}"/>
    <cellStyle name="Milliers 2" xfId="88" xr:uid="{00000000-0005-0000-0000-000071000000}"/>
    <cellStyle name="Milliers 2 2" xfId="89" xr:uid="{00000000-0005-0000-0000-000072000000}"/>
    <cellStyle name="Milliers 3" xfId="90" xr:uid="{00000000-0005-0000-0000-000073000000}"/>
    <cellStyle name="Milliers 3 2" xfId="91" xr:uid="{00000000-0005-0000-0000-000074000000}"/>
    <cellStyle name="Milliers 4" xfId="92" xr:uid="{00000000-0005-0000-0000-000075000000}"/>
    <cellStyle name="Milliers 4 2" xfId="93" xr:uid="{00000000-0005-0000-0000-000076000000}"/>
    <cellStyle name="Milliers 5" xfId="94" xr:uid="{00000000-0005-0000-0000-000077000000}"/>
    <cellStyle name="Milliers 5 2" xfId="95" xr:uid="{00000000-0005-0000-0000-000078000000}"/>
    <cellStyle name="Milliers 6" xfId="96" xr:uid="{00000000-0005-0000-0000-000079000000}"/>
    <cellStyle name="Milliers 6 2" xfId="97" xr:uid="{00000000-0005-0000-0000-00007A000000}"/>
    <cellStyle name="Milliers 7" xfId="98" xr:uid="{00000000-0005-0000-0000-00007B000000}"/>
    <cellStyle name="Milliers 7 2" xfId="99" xr:uid="{00000000-0005-0000-0000-00007C000000}"/>
    <cellStyle name="Milliers 8" xfId="100" xr:uid="{00000000-0005-0000-0000-00007D000000}"/>
    <cellStyle name="Milliers 8 2" xfId="101" xr:uid="{00000000-0005-0000-0000-00007E000000}"/>
    <cellStyle name="Milliers 9" xfId="102" xr:uid="{00000000-0005-0000-0000-00007F000000}"/>
    <cellStyle name="Milliers 9 2" xfId="103" xr:uid="{00000000-0005-0000-0000-000080000000}"/>
    <cellStyle name="Monétaire 2" xfId="104" xr:uid="{00000000-0005-0000-0000-000081000000}"/>
    <cellStyle name="Neutre 2" xfId="105" xr:uid="{00000000-0005-0000-0000-000082000000}"/>
    <cellStyle name="Neutre 3" xfId="106" xr:uid="{00000000-0005-0000-0000-000083000000}"/>
    <cellStyle name="Neutre 4" xfId="177" xr:uid="{00000000-0005-0000-0000-000084000000}"/>
    <cellStyle name="Normal" xfId="0" builtinId="0"/>
    <cellStyle name="Normal 10" xfId="107" xr:uid="{00000000-0005-0000-0000-000086000000}"/>
    <cellStyle name="Normal 11" xfId="108" xr:uid="{00000000-0005-0000-0000-000087000000}"/>
    <cellStyle name="Normal 12" xfId="109" xr:uid="{00000000-0005-0000-0000-000088000000}"/>
    <cellStyle name="Normal 13" xfId="110" xr:uid="{00000000-0005-0000-0000-000089000000}"/>
    <cellStyle name="Normal 14" xfId="159" xr:uid="{00000000-0005-0000-0000-00008A000000}"/>
    <cellStyle name="Normal 15" xfId="162" xr:uid="{00000000-0005-0000-0000-00008B000000}"/>
    <cellStyle name="Normal 16" xfId="157" xr:uid="{00000000-0005-0000-0000-00008C000000}"/>
    <cellStyle name="Normal 2" xfId="3" xr:uid="{00000000-0005-0000-0000-00008D000000}"/>
    <cellStyle name="Normal 2 2" xfId="111" xr:uid="{00000000-0005-0000-0000-00008E000000}"/>
    <cellStyle name="Normal 2 2 2" xfId="160" xr:uid="{00000000-0005-0000-0000-00008F000000}"/>
    <cellStyle name="Normal 2 3" xfId="112" xr:uid="{00000000-0005-0000-0000-000090000000}"/>
    <cellStyle name="Normal 2 4" xfId="161" xr:uid="{00000000-0005-0000-0000-000091000000}"/>
    <cellStyle name="Normal 2 4 2" xfId="170" xr:uid="{00000000-0005-0000-0000-000092000000}"/>
    <cellStyle name="Normal 2 5" xfId="166" xr:uid="{00000000-0005-0000-0000-000093000000}"/>
    <cellStyle name="Normal 2 6" xfId="7" xr:uid="{00000000-0005-0000-0000-000094000000}"/>
    <cellStyle name="Normal 2 7" xfId="169" xr:uid="{00000000-0005-0000-0000-000095000000}"/>
    <cellStyle name="Normal 3" xfId="6" xr:uid="{00000000-0005-0000-0000-000096000000}"/>
    <cellStyle name="Normal 3 2" xfId="113" xr:uid="{00000000-0005-0000-0000-000097000000}"/>
    <cellStyle name="Normal 3 2 2" xfId="114" xr:uid="{00000000-0005-0000-0000-000098000000}"/>
    <cellStyle name="Normal 3 3" xfId="115" xr:uid="{00000000-0005-0000-0000-000099000000}"/>
    <cellStyle name="Normal 3 4" xfId="116" xr:uid="{00000000-0005-0000-0000-00009A000000}"/>
    <cellStyle name="Normal 3 5" xfId="165" xr:uid="{00000000-0005-0000-0000-00009B000000}"/>
    <cellStyle name="Normal 4" xfId="117" xr:uid="{00000000-0005-0000-0000-00009C000000}"/>
    <cellStyle name="Normal 4 2" xfId="118" xr:uid="{00000000-0005-0000-0000-00009D000000}"/>
    <cellStyle name="Normal 4 2 2" xfId="119" xr:uid="{00000000-0005-0000-0000-00009E000000}"/>
    <cellStyle name="Normal 4 3" xfId="120" xr:uid="{00000000-0005-0000-0000-00009F000000}"/>
    <cellStyle name="Normal 4 3 2" xfId="121" xr:uid="{00000000-0005-0000-0000-0000A0000000}"/>
    <cellStyle name="Normal 4 4" xfId="122" xr:uid="{00000000-0005-0000-0000-0000A1000000}"/>
    <cellStyle name="Normal 4 5" xfId="123" xr:uid="{00000000-0005-0000-0000-0000A2000000}"/>
    <cellStyle name="Normal 5" xfId="124" xr:uid="{00000000-0005-0000-0000-0000A3000000}"/>
    <cellStyle name="Normal 5 2" xfId="125" xr:uid="{00000000-0005-0000-0000-0000A4000000}"/>
    <cellStyle name="Normal 6" xfId="126" xr:uid="{00000000-0005-0000-0000-0000A5000000}"/>
    <cellStyle name="Normal 6 2" xfId="127" xr:uid="{00000000-0005-0000-0000-0000A6000000}"/>
    <cellStyle name="Normal 6 3" xfId="158" xr:uid="{00000000-0005-0000-0000-0000A7000000}"/>
    <cellStyle name="Normal 7" xfId="128" xr:uid="{00000000-0005-0000-0000-0000A8000000}"/>
    <cellStyle name="Normal 7 2" xfId="129" xr:uid="{00000000-0005-0000-0000-0000A9000000}"/>
    <cellStyle name="Normal 8" xfId="130" xr:uid="{00000000-0005-0000-0000-0000AA000000}"/>
    <cellStyle name="Normal 9" xfId="131" xr:uid="{00000000-0005-0000-0000-0000AB000000}"/>
    <cellStyle name="Normal 9 2" xfId="132" xr:uid="{00000000-0005-0000-0000-0000AC000000}"/>
    <cellStyle name="Note" xfId="168" builtinId="10" customBuiltin="1"/>
    <cellStyle name="Pourcentage 2" xfId="133" xr:uid="{00000000-0005-0000-0000-0000AE000000}"/>
    <cellStyle name="Pourcentage 2 2" xfId="134" xr:uid="{00000000-0005-0000-0000-0000AF000000}"/>
    <cellStyle name="Pourcentage 3" xfId="135" xr:uid="{00000000-0005-0000-0000-0000B0000000}"/>
    <cellStyle name="Pourcentage 4" xfId="164" xr:uid="{00000000-0005-0000-0000-0000B1000000}"/>
    <cellStyle name="Satisfaisant 2" xfId="136" xr:uid="{00000000-0005-0000-0000-0000B2000000}"/>
    <cellStyle name="Satisfaisant 3" xfId="137" xr:uid="{00000000-0005-0000-0000-0000B3000000}"/>
    <cellStyle name="Satisfaisant 4" xfId="175" xr:uid="{00000000-0005-0000-0000-0000B4000000}"/>
    <cellStyle name="Sortie 2" xfId="138" xr:uid="{00000000-0005-0000-0000-0000B5000000}"/>
    <cellStyle name="Sortie 3" xfId="139" xr:uid="{00000000-0005-0000-0000-0000B6000000}"/>
    <cellStyle name="Sortie 4" xfId="179" xr:uid="{00000000-0005-0000-0000-0000B7000000}"/>
    <cellStyle name="Style 1" xfId="211" xr:uid="{00000000-0005-0000-0000-0000B8000000}"/>
    <cellStyle name="Style 2" xfId="212" xr:uid="{00000000-0005-0000-0000-0000B9000000}"/>
    <cellStyle name="Style 3" xfId="213" xr:uid="{00000000-0005-0000-0000-0000BA000000}"/>
    <cellStyle name="Texte explicatif 2" xfId="140" xr:uid="{00000000-0005-0000-0000-0000BB000000}"/>
    <cellStyle name="Texte explicatif 3" xfId="141" xr:uid="{00000000-0005-0000-0000-0000BC000000}"/>
    <cellStyle name="Texte explicatif 4" xfId="184" xr:uid="{00000000-0005-0000-0000-0000BD000000}"/>
    <cellStyle name="Titre" xfId="167" builtinId="15" customBuiltin="1"/>
    <cellStyle name="Titre 2" xfId="142" xr:uid="{00000000-0005-0000-0000-0000BF000000}"/>
    <cellStyle name="Titre 3" xfId="143" xr:uid="{00000000-0005-0000-0000-0000C0000000}"/>
    <cellStyle name="Titre 1" xfId="1" builtinId="16"/>
    <cellStyle name="Titre 1 2" xfId="144" xr:uid="{00000000-0005-0000-0000-0000C2000000}"/>
    <cellStyle name="Titre 1 3" xfId="145" xr:uid="{00000000-0005-0000-0000-0000C3000000}"/>
    <cellStyle name="Titre 1 4" xfId="171" xr:uid="{00000000-0005-0000-0000-0000C4000000}"/>
    <cellStyle name="Titre 2" xfId="2" builtinId="17"/>
    <cellStyle name="Titre 2 2" xfId="146" xr:uid="{00000000-0005-0000-0000-0000C6000000}"/>
    <cellStyle name="Titre 2 3" xfId="147" xr:uid="{00000000-0005-0000-0000-0000C7000000}"/>
    <cellStyle name="Titre 2 4" xfId="172" xr:uid="{00000000-0005-0000-0000-0000C8000000}"/>
    <cellStyle name="Titre 3 2" xfId="148" xr:uid="{00000000-0005-0000-0000-0000C9000000}"/>
    <cellStyle name="Titre 3 3" xfId="149" xr:uid="{00000000-0005-0000-0000-0000CA000000}"/>
    <cellStyle name="Titre 3 4" xfId="173" xr:uid="{00000000-0005-0000-0000-0000CB000000}"/>
    <cellStyle name="Titre 4 2" xfId="150" xr:uid="{00000000-0005-0000-0000-0000CC000000}"/>
    <cellStyle name="Titre 4 3" xfId="151" xr:uid="{00000000-0005-0000-0000-0000CD000000}"/>
    <cellStyle name="Titre 4 4" xfId="174" xr:uid="{00000000-0005-0000-0000-0000CE000000}"/>
    <cellStyle name="Total 2" xfId="152" xr:uid="{00000000-0005-0000-0000-0000CF000000}"/>
    <cellStyle name="Total 3" xfId="153" xr:uid="{00000000-0005-0000-0000-0000D0000000}"/>
    <cellStyle name="Total 4" xfId="185" xr:uid="{00000000-0005-0000-0000-0000D1000000}"/>
    <cellStyle name="Vérification 2" xfId="154" xr:uid="{00000000-0005-0000-0000-0000D2000000}"/>
    <cellStyle name="Vérification 3" xfId="155" xr:uid="{00000000-0005-0000-0000-0000D3000000}"/>
    <cellStyle name="Vérification 4" xfId="182" xr:uid="{00000000-0005-0000-0000-0000D4000000}"/>
    <cellStyle name="ZONE_SAISIE" xfId="156" xr:uid="{00000000-0005-0000-0000-0000D5000000}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K21" sqref="K21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14" t="s">
        <v>5</v>
      </c>
      <c r="D5" s="14"/>
      <c r="E5" s="14"/>
      <c r="F5" s="14"/>
      <c r="G5" s="14"/>
      <c r="H5" s="14"/>
    </row>
    <row r="6" spans="2:8" ht="15" customHeight="1" thickBot="1" x14ac:dyDescent="0.35">
      <c r="C6" s="15"/>
      <c r="D6" s="15"/>
      <c r="E6" s="15"/>
      <c r="F6" s="15"/>
      <c r="G6" s="15"/>
      <c r="H6" s="15"/>
    </row>
    <row r="7" spans="2:8" ht="14.4" thickTop="1" x14ac:dyDescent="0.3"/>
    <row r="10" spans="2:8" ht="14.4" thickBot="1" x14ac:dyDescent="0.35">
      <c r="B10" s="16" t="s">
        <v>0</v>
      </c>
      <c r="C10" s="16"/>
      <c r="D10" s="16"/>
      <c r="E10" s="16"/>
    </row>
    <row r="11" spans="2:8" ht="15" thickTop="1" thickBot="1" x14ac:dyDescent="0.35">
      <c r="B11" s="16"/>
      <c r="C11" s="16"/>
      <c r="D11" s="16"/>
      <c r="E11" s="16"/>
    </row>
    <row r="12" spans="2:8" ht="14.4" thickTop="1" x14ac:dyDescent="0.3"/>
    <row r="13" spans="2:8" ht="118.5" customHeight="1" x14ac:dyDescent="0.3">
      <c r="B13" s="17" t="s">
        <v>18</v>
      </c>
      <c r="C13" s="17"/>
      <c r="D13" s="17"/>
      <c r="E13" s="17"/>
      <c r="F13" s="17"/>
      <c r="G13" s="17"/>
      <c r="H13" s="17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9" t="s">
        <v>1</v>
      </c>
      <c r="C16" s="9"/>
      <c r="D16" s="9"/>
      <c r="E16" s="9"/>
    </row>
    <row r="17" spans="2:5" ht="15" thickTop="1" thickBot="1" x14ac:dyDescent="0.35">
      <c r="B17" s="9"/>
      <c r="C17" s="9"/>
      <c r="D17" s="9"/>
      <c r="E17" s="9"/>
    </row>
    <row r="18" spans="2:5" ht="14.4" thickTop="1" x14ac:dyDescent="0.3"/>
    <row r="19" spans="2:5" ht="15" x14ac:dyDescent="0.35">
      <c r="B19" s="7" t="s">
        <v>16</v>
      </c>
      <c r="C19" s="8"/>
      <c r="D19" s="18" t="s">
        <v>17</v>
      </c>
      <c r="E19" s="18"/>
    </row>
    <row r="20" spans="2:5" ht="15" x14ac:dyDescent="0.35">
      <c r="B20" s="5"/>
      <c r="C20" s="6"/>
      <c r="D20" s="13"/>
      <c r="E20" s="13"/>
    </row>
    <row r="21" spans="2:5" ht="15" x14ac:dyDescent="0.35">
      <c r="B21" s="5"/>
      <c r="C21" s="6"/>
      <c r="D21" s="13"/>
      <c r="E21" s="13"/>
    </row>
    <row r="22" spans="2:5" ht="15" x14ac:dyDescent="0.35">
      <c r="B22" s="5"/>
      <c r="C22" s="6"/>
      <c r="D22" s="13"/>
      <c r="E22" s="13"/>
    </row>
    <row r="23" spans="2:5" ht="15" x14ac:dyDescent="0.35">
      <c r="B23" s="5"/>
      <c r="C23" s="6"/>
      <c r="D23" s="13"/>
      <c r="E23" s="13"/>
    </row>
    <row r="24" spans="2:5" ht="15" x14ac:dyDescent="0.35">
      <c r="B24" s="5"/>
      <c r="C24" s="6"/>
      <c r="D24" s="13"/>
      <c r="E24" s="13"/>
    </row>
    <row r="25" spans="2:5" ht="15" x14ac:dyDescent="0.35">
      <c r="B25" s="5"/>
      <c r="C25" s="6"/>
      <c r="D25" s="13"/>
      <c r="E25" s="13"/>
    </row>
    <row r="26" spans="2:5" ht="15" x14ac:dyDescent="0.35">
      <c r="B26" s="5"/>
      <c r="C26" s="6"/>
      <c r="D26" s="13"/>
      <c r="E26" s="13"/>
    </row>
    <row r="27" spans="2:5" ht="15" x14ac:dyDescent="0.35">
      <c r="B27" s="5"/>
      <c r="C27" s="6"/>
      <c r="D27" s="13"/>
      <c r="E27" s="13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9" t="s">
        <v>2</v>
      </c>
      <c r="C30" s="9"/>
      <c r="D30" s="9"/>
      <c r="E30" s="9"/>
    </row>
    <row r="31" spans="2:5" ht="15" thickTop="1" thickBot="1" x14ac:dyDescent="0.35">
      <c r="B31" s="9"/>
      <c r="C31" s="9"/>
      <c r="D31" s="9"/>
      <c r="E31" s="9"/>
    </row>
    <row r="32" spans="2:5" ht="14.4" thickTop="1" x14ac:dyDescent="0.3"/>
    <row r="33" spans="2:9" ht="91.5" customHeight="1" x14ac:dyDescent="0.3">
      <c r="B33" s="10"/>
      <c r="C33" s="10"/>
      <c r="D33" s="10"/>
      <c r="E33" s="10"/>
      <c r="F33" s="10"/>
      <c r="G33" s="10"/>
      <c r="H33" s="10"/>
      <c r="I33" s="4"/>
    </row>
    <row r="34" spans="2:9" ht="14.4" thickBot="1" x14ac:dyDescent="0.35">
      <c r="B34" s="9" t="s">
        <v>3</v>
      </c>
      <c r="C34" s="9"/>
      <c r="D34" s="9"/>
      <c r="E34" s="9"/>
      <c r="F34" s="3"/>
      <c r="G34" s="3"/>
      <c r="H34" s="3"/>
      <c r="I34" s="3"/>
    </row>
    <row r="35" spans="2:9" ht="15" thickTop="1" thickBot="1" x14ac:dyDescent="0.35">
      <c r="B35" s="9"/>
      <c r="C35" s="9"/>
      <c r="D35" s="9"/>
      <c r="E35" s="9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11" t="s">
        <v>4</v>
      </c>
      <c r="C37" s="12"/>
      <c r="D37" s="12"/>
      <c r="E37" s="12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7"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"/>
  <sheetViews>
    <sheetView showGridLines="0" tabSelected="1" zoomScale="90" zoomScaleNormal="90" workbookViewId="0">
      <selection activeCell="F15" sqref="F15"/>
    </sheetView>
  </sheetViews>
  <sheetFormatPr baseColWidth="10" defaultRowHeight="15" x14ac:dyDescent="0.35"/>
  <cols>
    <col min="1" max="1" width="29.54296875" bestFit="1" customWidth="1"/>
  </cols>
  <sheetData>
    <row r="1" spans="1:10" ht="16.2" x14ac:dyDescent="0.35">
      <c r="A1" s="19"/>
      <c r="B1" s="28" t="s">
        <v>6</v>
      </c>
      <c r="C1" s="29"/>
      <c r="D1" s="29"/>
      <c r="E1" s="29"/>
      <c r="F1" s="30"/>
      <c r="G1" s="31" t="s">
        <v>7</v>
      </c>
      <c r="H1" s="32"/>
      <c r="I1" s="31" t="s">
        <v>8</v>
      </c>
      <c r="J1" s="32"/>
    </row>
    <row r="2" spans="1:10" ht="16.2" x14ac:dyDescent="0.35">
      <c r="A2" s="19"/>
      <c r="B2" s="33"/>
      <c r="C2" s="34"/>
      <c r="D2" s="34"/>
      <c r="E2" s="34"/>
      <c r="F2" s="35"/>
      <c r="G2" s="36" t="s">
        <v>19</v>
      </c>
      <c r="H2" s="37"/>
      <c r="I2" s="36" t="s">
        <v>20</v>
      </c>
      <c r="J2" s="37"/>
    </row>
    <row r="3" spans="1:10" ht="16.8" thickBot="1" x14ac:dyDescent="0.4">
      <c r="A3" s="19"/>
      <c r="B3" s="38" t="s">
        <v>21</v>
      </c>
      <c r="C3" s="38" t="s">
        <v>22</v>
      </c>
      <c r="D3" s="38" t="s">
        <v>23</v>
      </c>
      <c r="E3" s="38" t="s">
        <v>24</v>
      </c>
      <c r="F3" s="38" t="s">
        <v>25</v>
      </c>
      <c r="G3" s="39" t="s">
        <v>26</v>
      </c>
      <c r="H3" s="40"/>
      <c r="I3" s="39" t="s">
        <v>26</v>
      </c>
      <c r="J3" s="40" t="s">
        <v>27</v>
      </c>
    </row>
    <row r="4" spans="1:10" ht="16.8" thickTop="1" x14ac:dyDescent="0.35">
      <c r="A4" s="20" t="s">
        <v>9</v>
      </c>
      <c r="B4" s="21">
        <f>B5+B6</f>
        <v>-5.234735605</v>
      </c>
      <c r="C4" s="21">
        <f t="shared" ref="C4:F4" si="0">C5+C6</f>
        <v>-9.9376127799999896</v>
      </c>
      <c r="D4" s="21">
        <f t="shared" si="0"/>
        <v>-7.3466571039999895</v>
      </c>
      <c r="E4" s="21">
        <f t="shared" si="0"/>
        <v>-6.048440673</v>
      </c>
      <c r="F4" s="21">
        <f t="shared" si="0"/>
        <v>-10.77365067700001</v>
      </c>
      <c r="G4" s="22">
        <f t="shared" ref="G4:G10" si="1">-(E4-F4)</f>
        <v>-4.7252100040000098</v>
      </c>
      <c r="H4" s="22"/>
      <c r="I4" s="22">
        <f t="shared" ref="I4:I10" si="2">-(B4-F4)</f>
        <v>-5.5389150720000098</v>
      </c>
      <c r="J4" s="22"/>
    </row>
    <row r="5" spans="1:10" ht="16.2" x14ac:dyDescent="0.35">
      <c r="A5" s="23" t="s">
        <v>10</v>
      </c>
      <c r="B5" s="24">
        <v>-2.1955791069999999</v>
      </c>
      <c r="C5" s="24">
        <v>-3.8757840699999999</v>
      </c>
      <c r="D5" s="24">
        <v>-2.6012637230000002</v>
      </c>
      <c r="E5" s="24">
        <v>-2.589131531</v>
      </c>
      <c r="F5" s="24">
        <v>-4.2995744729999998</v>
      </c>
      <c r="G5" s="43">
        <f t="shared" si="1"/>
        <v>-1.7104429419999998</v>
      </c>
      <c r="H5" s="44"/>
      <c r="I5" s="25">
        <f t="shared" si="2"/>
        <v>-2.1039953659999999</v>
      </c>
      <c r="J5" s="26"/>
    </row>
    <row r="6" spans="1:10" ht="16.8" thickBot="1" x14ac:dyDescent="0.4">
      <c r="A6" s="27" t="s">
        <v>11</v>
      </c>
      <c r="B6" s="24">
        <v>-3.0391564980000001</v>
      </c>
      <c r="C6" s="24">
        <v>-6.0618287099999897</v>
      </c>
      <c r="D6" s="24">
        <v>-4.7453933809999898</v>
      </c>
      <c r="E6" s="24">
        <v>-3.4593091419999999</v>
      </c>
      <c r="F6" s="24">
        <v>-6.4740762040000099</v>
      </c>
      <c r="G6" s="41">
        <f t="shared" si="1"/>
        <v>-3.01476706200001</v>
      </c>
      <c r="H6" s="42"/>
      <c r="I6" s="25">
        <f t="shared" si="2"/>
        <v>-3.4349197060000098</v>
      </c>
      <c r="J6" s="26"/>
    </row>
    <row r="7" spans="1:10" ht="16.8" thickTop="1" x14ac:dyDescent="0.35">
      <c r="A7" s="20" t="s">
        <v>12</v>
      </c>
      <c r="B7" s="21">
        <f>B8+B9</f>
        <v>20.826046310999999</v>
      </c>
      <c r="C7" s="21">
        <f t="shared" ref="C7:F7" si="3">C8+C9</f>
        <v>18.591923609999998</v>
      </c>
      <c r="D7" s="21">
        <f t="shared" si="3"/>
        <v>24.002175343000001</v>
      </c>
      <c r="E7" s="21">
        <f t="shared" si="3"/>
        <v>21.111060061999989</v>
      </c>
      <c r="F7" s="21">
        <f t="shared" si="3"/>
        <v>12.718832639999999</v>
      </c>
      <c r="G7" s="22">
        <f t="shared" si="1"/>
        <v>-8.3922274219999906</v>
      </c>
      <c r="H7" s="22"/>
      <c r="I7" s="22">
        <f t="shared" si="2"/>
        <v>-8.1072136710000002</v>
      </c>
      <c r="J7" s="22"/>
    </row>
    <row r="8" spans="1:10" ht="16.2" x14ac:dyDescent="0.35">
      <c r="A8" s="23" t="s">
        <v>13</v>
      </c>
      <c r="B8" s="24">
        <v>6.9401585959999998</v>
      </c>
      <c r="C8" s="24">
        <v>6.3490657659999998</v>
      </c>
      <c r="D8" s="24">
        <v>8.8319094210000006</v>
      </c>
      <c r="E8" s="24">
        <v>7.1955685769999898</v>
      </c>
      <c r="F8" s="24">
        <v>4.1161546400000004</v>
      </c>
      <c r="G8" s="25">
        <f t="shared" si="1"/>
        <v>-3.0794139369999893</v>
      </c>
      <c r="H8" s="26"/>
      <c r="I8" s="25">
        <f t="shared" si="2"/>
        <v>-2.8240039559999994</v>
      </c>
      <c r="J8" s="26"/>
    </row>
    <row r="9" spans="1:10" ht="16.8" thickBot="1" x14ac:dyDescent="0.4">
      <c r="A9" s="27" t="s">
        <v>14</v>
      </c>
      <c r="B9" s="24">
        <v>13.885887715000001</v>
      </c>
      <c r="C9" s="24">
        <v>12.242857844</v>
      </c>
      <c r="D9" s="24">
        <v>15.170265922</v>
      </c>
      <c r="E9" s="24">
        <v>13.915491485</v>
      </c>
      <c r="F9" s="24">
        <v>8.6026779999999992</v>
      </c>
      <c r="G9" s="25">
        <f t="shared" si="1"/>
        <v>-5.3128134850000013</v>
      </c>
      <c r="H9" s="26"/>
      <c r="I9" s="25">
        <f t="shared" si="2"/>
        <v>-5.2832097150000017</v>
      </c>
      <c r="J9" s="26"/>
    </row>
    <row r="10" spans="1:10" ht="16.8" thickTop="1" x14ac:dyDescent="0.35">
      <c r="A10" s="20" t="s">
        <v>15</v>
      </c>
      <c r="B10" s="21">
        <f>B7+B4</f>
        <v>15.591310705999998</v>
      </c>
      <c r="C10" s="21">
        <f t="shared" ref="C10:F10" si="4">C7+C4</f>
        <v>8.6543108300000089</v>
      </c>
      <c r="D10" s="21">
        <f t="shared" si="4"/>
        <v>16.65551823900001</v>
      </c>
      <c r="E10" s="21">
        <f t="shared" si="4"/>
        <v>15.062619388999989</v>
      </c>
      <c r="F10" s="21">
        <f t="shared" si="4"/>
        <v>1.9451819629999889</v>
      </c>
      <c r="G10" s="22">
        <f t="shared" si="1"/>
        <v>-13.117437426</v>
      </c>
      <c r="H10" s="22"/>
      <c r="I10" s="22">
        <f t="shared" si="2"/>
        <v>-13.646128743000009</v>
      </c>
      <c r="J10" s="22"/>
    </row>
  </sheetData>
  <mergeCells count="22">
    <mergeCell ref="G8:H8"/>
    <mergeCell ref="I8:J8"/>
    <mergeCell ref="G9:H9"/>
    <mergeCell ref="I9:J9"/>
    <mergeCell ref="G10:H10"/>
    <mergeCell ref="I10:J10"/>
    <mergeCell ref="G5:H5"/>
    <mergeCell ref="I5:J5"/>
    <mergeCell ref="G6:H6"/>
    <mergeCell ref="I6:J6"/>
    <mergeCell ref="G7:H7"/>
    <mergeCell ref="I7:J7"/>
    <mergeCell ref="A1:A3"/>
    <mergeCell ref="G3:H3"/>
    <mergeCell ref="I3:J3"/>
    <mergeCell ref="G4:H4"/>
    <mergeCell ref="I4:J4"/>
    <mergeCell ref="B1:F2"/>
    <mergeCell ref="G1:H1"/>
    <mergeCell ref="I1:J1"/>
    <mergeCell ref="G2:H2"/>
    <mergeCell ref="I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cp:lastModifiedBy>Orefice Hubert</cp:lastModifiedBy>
  <cp:lastPrinted>2018-04-24T11:52:40Z</cp:lastPrinted>
  <dcterms:created xsi:type="dcterms:W3CDTF">2016-03-30T15:18:41Z</dcterms:created>
  <dcterms:modified xsi:type="dcterms:W3CDTF">2022-01-25T13:56:41Z</dcterms:modified>
</cp:coreProperties>
</file>