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/>
  <mc:AlternateContent xmlns:mc="http://schemas.openxmlformats.org/markup-compatibility/2006">
    <mc:Choice Requires="x15">
      <x15ac:absPath xmlns:x15ac="http://schemas.microsoft.com/office/spreadsheetml/2010/11/ac" url="\\File1\cre\DR\4-DIAE\3-Commun\7- Suivi des interconnexions\Rapport interconnexions 2024\9. OpenData CRE\"/>
    </mc:Choice>
  </mc:AlternateContent>
  <xr:revisionPtr revIDLastSave="0" documentId="13_ncr:1_{7EBC17C7-05EF-45CF-BA36-8D0D6B819FBC}" xr6:coauthVersionLast="47" xr6:coauthVersionMax="47" xr10:uidLastSave="{00000000-0000-0000-0000-000000000000}"/>
  <bookViews>
    <workbookView xWindow="7005" yWindow="-16320" windowWidth="29040" windowHeight="15720" xr2:uid="{00000000-000D-0000-FFFF-FFFF00000000}"/>
  </bookViews>
  <sheets>
    <sheet name="CHAPITRE 2 - GAZ" sheetId="1" r:id="rId1"/>
    <sheet name="Figure 31" sheetId="3" r:id="rId2"/>
    <sheet name="Figure 32" sheetId="6" r:id="rId3"/>
    <sheet name="Figure 33" sheetId="9" r:id="rId4"/>
    <sheet name="Figure 34" sheetId="11" r:id="rId5"/>
    <sheet name="Figure 35" sheetId="12" r:id="rId6"/>
    <sheet name="Figure 36" sheetId="13" r:id="rId7"/>
    <sheet name="Figure 38" sheetId="14" r:id="rId8"/>
    <sheet name="Figure 39" sheetId="15" r:id="rId9"/>
    <sheet name="Figure 40" sheetId="30" r:id="rId10"/>
    <sheet name="Figure 41" sheetId="17" r:id="rId11"/>
    <sheet name="Figure 42" sheetId="18" r:id="rId12"/>
    <sheet name="Figure 43" sheetId="19" r:id="rId13"/>
    <sheet name="Figure 44" sheetId="20" r:id="rId14"/>
    <sheet name="Figure 45" sheetId="7" r:id="rId15"/>
    <sheet name="Figure 46" sheetId="21" r:id="rId16"/>
    <sheet name="Figure 47" sheetId="22" r:id="rId17"/>
    <sheet name="Figure 48" sheetId="31" r:id="rId18"/>
    <sheet name="Figure 49" sheetId="24" r:id="rId19"/>
    <sheet name="Figure 50" sheetId="25" r:id="rId20"/>
    <sheet name="Figure 51" sheetId="8" r:id="rId21"/>
    <sheet name="Figure 52" sheetId="26" r:id="rId22"/>
    <sheet name="Figure 53" sheetId="27" r:id="rId23"/>
    <sheet name="Figure 54" sheetId="28" r:id="rId24"/>
    <sheet name="Figure 56" sheetId="29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13" l="1"/>
  <c r="E17" i="13"/>
  <c r="C17" i="13"/>
  <c r="E14" i="13" l="1"/>
  <c r="E19" i="13"/>
  <c r="E16" i="13"/>
  <c r="E15" i="13" l="1"/>
  <c r="E18" i="13"/>
  <c r="E20" i="13"/>
  <c r="D15" i="13"/>
  <c r="D21" i="13"/>
  <c r="C21" i="13"/>
  <c r="B21" i="13"/>
  <c r="D14" i="13" l="1"/>
  <c r="D16" i="13"/>
  <c r="D17" i="13"/>
  <c r="D18" i="13"/>
  <c r="D19" i="13"/>
  <c r="D20" i="13"/>
  <c r="C15" i="13"/>
  <c r="C16" i="13"/>
  <c r="C18" i="13"/>
  <c r="C19" i="13"/>
  <c r="C20" i="13"/>
  <c r="C14" i="13"/>
  <c r="B15" i="13"/>
  <c r="B16" i="13"/>
  <c r="B17" i="13"/>
  <c r="B18" i="13"/>
  <c r="B19" i="13"/>
  <c r="B20" i="13"/>
  <c r="B14" i="13"/>
  <c r="B8" i="9"/>
  <c r="C8" i="9"/>
  <c r="B7" i="9"/>
  <c r="C7" i="9"/>
  <c r="B6" i="9"/>
  <c r="C6" i="9" s="1"/>
  <c r="B5" i="9"/>
  <c r="C5" i="9" s="1"/>
  <c r="B4" i="9"/>
  <c r="C4" i="9" s="1"/>
</calcChain>
</file>

<file path=xl/sharedStrings.xml><?xml version="1.0" encoding="utf-8"?>
<sst xmlns="http://schemas.openxmlformats.org/spreadsheetml/2006/main" count="1002" uniqueCount="598">
  <si>
    <t>2022-2023</t>
  </si>
  <si>
    <t>2021-2022</t>
  </si>
  <si>
    <t>2020-2021</t>
  </si>
  <si>
    <t>2019-2020</t>
  </si>
  <si>
    <t>2018-2019</t>
  </si>
  <si>
    <t>2017-2018</t>
  </si>
  <si>
    <t>2016-2017</t>
  </si>
  <si>
    <t>2015-2016</t>
  </si>
  <si>
    <t>2014-2015</t>
  </si>
  <si>
    <t>2013-2014</t>
  </si>
  <si>
    <t>2012-2013</t>
  </si>
  <si>
    <t>2011-2012</t>
  </si>
  <si>
    <t>2010-2011</t>
  </si>
  <si>
    <t>2009-2010</t>
  </si>
  <si>
    <t>2008-2009</t>
  </si>
  <si>
    <t>2007-2008</t>
  </si>
  <si>
    <t>2006-2007</t>
  </si>
  <si>
    <t>2005-2006</t>
  </si>
  <si>
    <t>2004-2005</t>
  </si>
  <si>
    <t>2003-2004</t>
  </si>
  <si>
    <t>2002-2003</t>
  </si>
  <si>
    <t>2001-2002</t>
  </si>
  <si>
    <t>2000-2001</t>
  </si>
  <si>
    <t>1999-2000</t>
  </si>
  <si>
    <t>1998-1999</t>
  </si>
  <si>
    <t>1997-1998</t>
  </si>
  <si>
    <t>1996-1997</t>
  </si>
  <si>
    <t>1995-1996</t>
  </si>
  <si>
    <t>1994-1995</t>
  </si>
  <si>
    <t>1993-1994</t>
  </si>
  <si>
    <t>1992-1993</t>
  </si>
  <si>
    <t>1991-1992</t>
  </si>
  <si>
    <t>1990-1991</t>
  </si>
  <si>
    <t>1989-1990</t>
  </si>
  <si>
    <t>1988-1989</t>
  </si>
  <si>
    <t>1987-1988</t>
  </si>
  <si>
    <t>1986-1987</t>
  </si>
  <si>
    <t>1985-1986</t>
  </si>
  <si>
    <t>1984-1985</t>
  </si>
  <si>
    <t>1983-1984</t>
  </si>
  <si>
    <t>1982-1983</t>
  </si>
  <si>
    <t>1981-1982</t>
  </si>
  <si>
    <t>1980-1981</t>
  </si>
  <si>
    <t>1979-1980</t>
  </si>
  <si>
    <t>1978-1979</t>
  </si>
  <si>
    <t>1977-1978</t>
  </si>
  <si>
    <t>1976-1977</t>
  </si>
  <si>
    <t>1975-1976</t>
  </si>
  <si>
    <t>1974-1975</t>
  </si>
  <si>
    <t>1973-1974</t>
  </si>
  <si>
    <t>1972-1973</t>
  </si>
  <si>
    <t>1971-1972</t>
  </si>
  <si>
    <t>Année gazière</t>
  </si>
  <si>
    <t>janv</t>
  </si>
  <si>
    <t>févr</t>
  </si>
  <si>
    <t>2018</t>
  </si>
  <si>
    <t>2019</t>
  </si>
  <si>
    <t>2020</t>
  </si>
  <si>
    <t>2021</t>
  </si>
  <si>
    <t>2022</t>
  </si>
  <si>
    <t>2023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</si>
  <si>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</si>
  <si>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</si>
  <si>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</si>
  <si>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</si>
  <si>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</si>
  <si>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</si>
  <si>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</si>
  <si>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</si>
  <si>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</si>
  <si>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</si>
  <si>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 xml:space="preserve"> Fos Cavaou et Fos Tonkin</t>
  </si>
  <si>
    <t>Montoir</t>
  </si>
  <si>
    <t>Dunkerque</t>
  </si>
  <si>
    <t>Le Havre</t>
  </si>
  <si>
    <t>PIV Pirineos - Entrée</t>
  </si>
  <si>
    <t>PIR Obergailbach - Sortie (à partir du 12/10/22)</t>
  </si>
  <si>
    <t>PIR Oltingue - Sortie</t>
  </si>
  <si>
    <t>PIV Virtualys* - Sortie</t>
  </si>
  <si>
    <t>PITTM Montoir</t>
  </si>
  <si>
    <t>PITTM Fos</t>
  </si>
  <si>
    <t>PITTM Dunkerque</t>
  </si>
  <si>
    <t>PITTM Le Havre (à partir du 02/10/2023)</t>
  </si>
  <si>
    <t>PIR Dunkerque</t>
  </si>
  <si>
    <t>PIV Virtualys BE&gt;FR</t>
  </si>
  <si>
    <t>PIR Taisnières B</t>
  </si>
  <si>
    <t>PIR Obergailbach FR&gt;DE</t>
  </si>
  <si>
    <t>PIR Oltigue FR&gt;CH</t>
  </si>
  <si>
    <t>PIR Pirineos ES&gt;FR</t>
  </si>
  <si>
    <t>PIR Pirineos FR&gt;ES</t>
  </si>
  <si>
    <t>PITTM Le Havre</t>
  </si>
  <si>
    <t>Importations par GNL</t>
  </si>
  <si>
    <t>Importations par canalisation</t>
  </si>
  <si>
    <t>Algérie</t>
  </si>
  <si>
    <t>Nigéria</t>
  </si>
  <si>
    <t>Qatar</t>
  </si>
  <si>
    <t>Norvège</t>
  </si>
  <si>
    <t>Russie</t>
  </si>
  <si>
    <t>Etats-Unis</t>
  </si>
  <si>
    <t>Autres</t>
  </si>
  <si>
    <t>2013</t>
  </si>
  <si>
    <t>2014</t>
  </si>
  <si>
    <t>2015</t>
  </si>
  <si>
    <t>2016</t>
  </si>
  <si>
    <t>2017</t>
  </si>
  <si>
    <t>PIR Obergailbach (Allemagne)</t>
  </si>
  <si>
    <t>PIV Virtualys (Belgique)</t>
  </si>
  <si>
    <t>PIR Taisnières B (gaz néerlandais)</t>
  </si>
  <si>
    <t>Flux nets</t>
  </si>
  <si>
    <t>PIR Dunkerque (gaz norvégien)</t>
  </si>
  <si>
    <t>PIR Oltingue (vers la Suisse et l'Italie)</t>
  </si>
  <si>
    <t>Terminal GNL Montoir</t>
  </si>
  <si>
    <t>Terminal GNL Dunkerque</t>
  </si>
  <si>
    <t>Terminal GNL Fos</t>
  </si>
  <si>
    <t>Terminal GNL Le Havre</t>
  </si>
  <si>
    <t>Zeebrugge ZPT (BE)</t>
  </si>
  <si>
    <t>Dunkerque (FR)</t>
  </si>
  <si>
    <t>St. Fergus (UK)</t>
  </si>
  <si>
    <t>Easington (UK)</t>
  </si>
  <si>
    <t>Emden (EPT1) (Thyssengas) (DE)</t>
  </si>
  <si>
    <t>Emden (EPT1) (OGE) (DE)</t>
  </si>
  <si>
    <t>Dornum / NETRA (GUD) (DE)</t>
  </si>
  <si>
    <t>Emden (EPT1) (GUD) (NL)</t>
  </si>
  <si>
    <t>North Sea Entry (DK)</t>
  </si>
  <si>
    <t>Capacité technique effective au PIR Oltingue (sortie)</t>
  </si>
  <si>
    <t>Flux physiques nets en sortie au PIR Oltingue (vers la Suisse et l'Italie)</t>
  </si>
  <si>
    <t>Tarvisio et Gorizia (gaz russe)</t>
  </si>
  <si>
    <t>Mazara del Vallo (Algérie)</t>
  </si>
  <si>
    <t>Gela (Libye)</t>
  </si>
  <si>
    <t>Melendugno (Azerbaïdjan)</t>
  </si>
  <si>
    <t>Passo Gries (Suisse)</t>
  </si>
  <si>
    <t>Terminaux méthaniers</t>
  </si>
  <si>
    <t>Arrivées de GNL en Espagne</t>
  </si>
  <si>
    <t>Flux physiques nets au PIR Pireneos (Espagne)</t>
  </si>
  <si>
    <t>Remplissage réalisé</t>
  </si>
  <si>
    <t>Objectifs du règlement européen</t>
  </si>
  <si>
    <t>Année</t>
  </si>
  <si>
    <t>Mois</t>
  </si>
  <si>
    <t>Jour</t>
  </si>
  <si>
    <t>Espagne (PVB)</t>
  </si>
  <si>
    <t>Allemagne (THE)</t>
  </si>
  <si>
    <t>Pays-Bas (TTF)</t>
  </si>
  <si>
    <t>Belgique (ZTP)</t>
  </si>
  <si>
    <t>Italie (PSV)</t>
  </si>
  <si>
    <t>Grande-Bretagne (NBP)</t>
  </si>
  <si>
    <t>octobre</t>
  </si>
  <si>
    <t>01-oct</t>
  </si>
  <si>
    <t>02-oct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</si>
  <si>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</si>
  <si>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</si>
  <si>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</si>
  <si>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</si>
  <si>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</si>
  <si>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</si>
  <si>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</si>
  <si>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</si>
  <si>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</si>
  <si>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</si>
  <si>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</si>
  <si>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</si>
  <si>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</si>
  <si>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</si>
  <si>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</si>
  <si>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</si>
  <si>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</si>
  <si>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</si>
  <si>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</si>
  <si>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</si>
  <si>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</si>
  <si>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</si>
  <si>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</si>
  <si>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</si>
  <si>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</si>
  <si>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</si>
  <si>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</si>
  <si>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</si>
  <si>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</si>
  <si>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novembre</t>
  </si>
  <si>
    <t>01-nov</t>
  </si>
  <si>
    <t>02-nov</t>
  </si>
  <si>
    <t>03-nov</t>
  </si>
  <si>
    <t>04-nov</t>
  </si>
  <si>
    <t>05-nov</t>
  </si>
  <si>
    <t>06-nov</t>
  </si>
  <si>
    <t>07-nov</t>
  </si>
  <si>
    <t>08-nov</t>
  </si>
  <si>
    <t>09-nov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</si>
  <si>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</si>
  <si>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</si>
  <si>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</si>
  <si>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</si>
  <si>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</si>
  <si>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</si>
  <si>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</si>
  <si>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</si>
  <si>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</si>
  <si>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</si>
  <si>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</si>
  <si>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</si>
  <si>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</si>
  <si>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</si>
  <si>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</si>
  <si>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</si>
  <si>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</si>
  <si>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</si>
  <si>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</si>
  <si>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</si>
  <si>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</si>
  <si>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décembre</t>
  </si>
  <si>
    <t>01-déc</t>
  </si>
  <si>
    <t>02-déc</t>
  </si>
  <si>
    <t>03-déc</t>
  </si>
  <si>
    <t>04-déc</t>
  </si>
  <si>
    <t>05-déc</t>
  </si>
  <si>
    <t>06-déc</t>
  </si>
  <si>
    <t>07-déc</t>
  </si>
  <si>
    <t>08-déc</t>
  </si>
  <si>
    <t>09-déc</t>
  </si>
  <si>
    <t>10-déc</t>
  </si>
  <si>
    <t>11-déc</t>
  </si>
  <si>
    <t>12-déc</t>
  </si>
  <si>
    <t>13-déc</t>
  </si>
  <si>
    <t>14-déc</t>
  </si>
  <si>
    <t>15-déc</t>
  </si>
  <si>
    <t>16-déc</t>
  </si>
  <si>
    <t>17-déc</t>
  </si>
  <si>
    <t>18-déc</t>
  </si>
  <si>
    <t>19-déc</t>
  </si>
  <si>
    <t>20-déc</t>
  </si>
  <si>
    <t>21-déc</t>
  </si>
  <si>
    <t>22-déc</t>
  </si>
  <si>
    <t>23-déc</t>
  </si>
  <si>
    <t>24-déc</t>
  </si>
  <si>
    <t>25-déc</t>
  </si>
  <si>
    <t>26-déc</t>
  </si>
  <si>
    <t>27-déc</t>
  </si>
  <si>
    <t>28-déc</t>
  </si>
  <si>
    <t>29-déc</t>
  </si>
  <si>
    <t>30-déc</t>
  </si>
  <si>
    <t>31-déc</t>
  </si>
  <si>
    <t>janvier</t>
  </si>
  <si>
    <t>01-janv</t>
  </si>
  <si>
    <t>02-janv</t>
  </si>
  <si>
    <t>03-janv</t>
  </si>
  <si>
    <t>04-janv</t>
  </si>
  <si>
    <t>05-janv</t>
  </si>
  <si>
    <t>06-janv</t>
  </si>
  <si>
    <t>07-janv</t>
  </si>
  <si>
    <t>08-janv</t>
  </si>
  <si>
    <t>09-janv</t>
  </si>
  <si>
    <t>10-janv</t>
  </si>
  <si>
    <t>11-janv</t>
  </si>
  <si>
    <t>12-janv</t>
  </si>
  <si>
    <t>13-janv</t>
  </si>
  <si>
    <t>14-janv</t>
  </si>
  <si>
    <t>15-janv</t>
  </si>
  <si>
    <t>16-janv</t>
  </si>
  <si>
    <t>17-janv</t>
  </si>
  <si>
    <t>18-janv</t>
  </si>
  <si>
    <t>19-janv</t>
  </si>
  <si>
    <t>20-janv</t>
  </si>
  <si>
    <t>21-janv</t>
  </si>
  <si>
    <t>22-janv</t>
  </si>
  <si>
    <t>23-janv</t>
  </si>
  <si>
    <t>24-janv</t>
  </si>
  <si>
    <t>25-janv</t>
  </si>
  <si>
    <t>26-janv</t>
  </si>
  <si>
    <t>27-janv</t>
  </si>
  <si>
    <t>28-janv</t>
  </si>
  <si>
    <t>29-janv</t>
  </si>
  <si>
    <t>30-janv</t>
  </si>
  <si>
    <t>31-janv</t>
  </si>
  <si>
    <t>février</t>
  </si>
  <si>
    <t>01-févr</t>
  </si>
  <si>
    <t>02-févr</t>
  </si>
  <si>
    <t>03-févr</t>
  </si>
  <si>
    <t>04-févr</t>
  </si>
  <si>
    <t>05-févr</t>
  </si>
  <si>
    <t>06-févr</t>
  </si>
  <si>
    <t>07-févr</t>
  </si>
  <si>
    <t>08-févr</t>
  </si>
  <si>
    <t>09-févr</t>
  </si>
  <si>
    <t>10-févr</t>
  </si>
  <si>
    <t>11-févr</t>
  </si>
  <si>
    <t>12-févr</t>
  </si>
  <si>
    <t>13-févr</t>
  </si>
  <si>
    <t>14-févr</t>
  </si>
  <si>
    <t>15-févr</t>
  </si>
  <si>
    <t>16-févr</t>
  </si>
  <si>
    <t>17-févr</t>
  </si>
  <si>
    <t>18-févr</t>
  </si>
  <si>
    <t>19-févr</t>
  </si>
  <si>
    <t>20-févr</t>
  </si>
  <si>
    <t>21-févr</t>
  </si>
  <si>
    <t>22-févr</t>
  </si>
  <si>
    <t>23-févr</t>
  </si>
  <si>
    <t>24-févr</t>
  </si>
  <si>
    <t>25-févr</t>
  </si>
  <si>
    <t>26-févr</t>
  </si>
  <si>
    <t>27-févr</t>
  </si>
  <si>
    <t>28-févr</t>
  </si>
  <si>
    <t>01-mars</t>
  </si>
  <si>
    <t>02-mars</t>
  </si>
  <si>
    <t>03-mars</t>
  </si>
  <si>
    <t>04-mars</t>
  </si>
  <si>
    <t>05-mars</t>
  </si>
  <si>
    <t>06-mars</t>
  </si>
  <si>
    <t>07-mars</t>
  </si>
  <si>
    <t>08-mars</t>
  </si>
  <si>
    <t>09-mars</t>
  </si>
  <si>
    <t>10-mars</t>
  </si>
  <si>
    <t>11-mars</t>
  </si>
  <si>
    <t>12-mars</t>
  </si>
  <si>
    <t>13-mars</t>
  </si>
  <si>
    <t>14-mars</t>
  </si>
  <si>
    <t>15-mars</t>
  </si>
  <si>
    <t>16-mars</t>
  </si>
  <si>
    <t>17-mars</t>
  </si>
  <si>
    <t>18-mars</t>
  </si>
  <si>
    <t>19-mars</t>
  </si>
  <si>
    <t>20-mars</t>
  </si>
  <si>
    <t>21-mars</t>
  </si>
  <si>
    <t>22-mars</t>
  </si>
  <si>
    <t>23-mars</t>
  </si>
  <si>
    <t>24-mars</t>
  </si>
  <si>
    <t>25-mars</t>
  </si>
  <si>
    <t>26-mars</t>
  </si>
  <si>
    <t>27-mars</t>
  </si>
  <si>
    <t>28-mars</t>
  </si>
  <si>
    <t>29-mars</t>
  </si>
  <si>
    <t>30-mars</t>
  </si>
  <si>
    <t>31-mars</t>
  </si>
  <si>
    <t>avril</t>
  </si>
  <si>
    <t>01-avr</t>
  </si>
  <si>
    <t>02-avr</t>
  </si>
  <si>
    <t>03-avr</t>
  </si>
  <si>
    <t>04-avr</t>
  </si>
  <si>
    <t>05-avr</t>
  </si>
  <si>
    <t>06-avr</t>
  </si>
  <si>
    <t>07-avr</t>
  </si>
  <si>
    <t>08-avr</t>
  </si>
  <si>
    <t>09-avr</t>
  </si>
  <si>
    <t>10-avr</t>
  </si>
  <si>
    <t>11-avr</t>
  </si>
  <si>
    <t>12-avr</t>
  </si>
  <si>
    <t>13-avr</t>
  </si>
  <si>
    <t>14-avr</t>
  </si>
  <si>
    <t>15-avr</t>
  </si>
  <si>
    <t>16-avr</t>
  </si>
  <si>
    <t>17-avr</t>
  </si>
  <si>
    <t>18-avr</t>
  </si>
  <si>
    <t>19-avr</t>
  </si>
  <si>
    <t>20-avr</t>
  </si>
  <si>
    <t>21-avr</t>
  </si>
  <si>
    <t>22-avr</t>
  </si>
  <si>
    <t>23-avr</t>
  </si>
  <si>
    <t>24-avr</t>
  </si>
  <si>
    <t>25-avr</t>
  </si>
  <si>
    <t>26-avr</t>
  </si>
  <si>
    <t>27-avr</t>
  </si>
  <si>
    <t>28-avr</t>
  </si>
  <si>
    <t>29-avr</t>
  </si>
  <si>
    <t>30-avr</t>
  </si>
  <si>
    <t>01-mai</t>
  </si>
  <si>
    <t>02-mai</t>
  </si>
  <si>
    <t>03-mai</t>
  </si>
  <si>
    <t>04-mai</t>
  </si>
  <si>
    <t>05-mai</t>
  </si>
  <si>
    <t>06-mai</t>
  </si>
  <si>
    <t>07-mai</t>
  </si>
  <si>
    <t>08-mai</t>
  </si>
  <si>
    <t>09-mai</t>
  </si>
  <si>
    <t>10-mai</t>
  </si>
  <si>
    <t>11-mai</t>
  </si>
  <si>
    <t>12-mai</t>
  </si>
  <si>
    <t>13-mai</t>
  </si>
  <si>
    <t>14-mai</t>
  </si>
  <si>
    <t>15-mai</t>
  </si>
  <si>
    <t>16-mai</t>
  </si>
  <si>
    <t>17-mai</t>
  </si>
  <si>
    <t>18-mai</t>
  </si>
  <si>
    <t>19-mai</t>
  </si>
  <si>
    <t>20-mai</t>
  </si>
  <si>
    <t>21-mai</t>
  </si>
  <si>
    <t>22-mai</t>
  </si>
  <si>
    <t>23-mai</t>
  </si>
  <si>
    <t>24-mai</t>
  </si>
  <si>
    <t>25-mai</t>
  </si>
  <si>
    <t>26-mai</t>
  </si>
  <si>
    <t>27-mai</t>
  </si>
  <si>
    <t>28-mai</t>
  </si>
  <si>
    <t>29-mai</t>
  </si>
  <si>
    <t>30-mai</t>
  </si>
  <si>
    <t>31-mai</t>
  </si>
  <si>
    <t>01-juin</t>
  </si>
  <si>
    <t>02-juin</t>
  </si>
  <si>
    <t>03-juin</t>
  </si>
  <si>
    <t>04-juin</t>
  </si>
  <si>
    <t>05-juin</t>
  </si>
  <si>
    <t>06-juin</t>
  </si>
  <si>
    <t>07-juin</t>
  </si>
  <si>
    <t>08-juin</t>
  </si>
  <si>
    <t>09-juin</t>
  </si>
  <si>
    <t>10-juin</t>
  </si>
  <si>
    <t>11-juin</t>
  </si>
  <si>
    <t>12-juin</t>
  </si>
  <si>
    <t>13-juin</t>
  </si>
  <si>
    <t>14-juin</t>
  </si>
  <si>
    <t>15-juin</t>
  </si>
  <si>
    <t>16-juin</t>
  </si>
  <si>
    <t>17-juin</t>
  </si>
  <si>
    <t>18-juin</t>
  </si>
  <si>
    <t>19-juin</t>
  </si>
  <si>
    <t>20-juin</t>
  </si>
  <si>
    <t>21-juin</t>
  </si>
  <si>
    <t>22-juin</t>
  </si>
  <si>
    <t>23-juin</t>
  </si>
  <si>
    <t>24-juin</t>
  </si>
  <si>
    <t>25-juin</t>
  </si>
  <si>
    <t>26-juin</t>
  </si>
  <si>
    <t>27-juin</t>
  </si>
  <si>
    <t>28-juin</t>
  </si>
  <si>
    <t>29-juin</t>
  </si>
  <si>
    <t>30-juin</t>
  </si>
  <si>
    <t>juillet</t>
  </si>
  <si>
    <t>01-juil</t>
  </si>
  <si>
    <t>02-juil</t>
  </si>
  <si>
    <t>03-juil</t>
  </si>
  <si>
    <t>04-juil</t>
  </si>
  <si>
    <t>05-juil</t>
  </si>
  <si>
    <t>06-juil</t>
  </si>
  <si>
    <t>07-juil</t>
  </si>
  <si>
    <t>08-juil</t>
  </si>
  <si>
    <t>09-juil</t>
  </si>
  <si>
    <t>10-juil</t>
  </si>
  <si>
    <t>11-juil</t>
  </si>
  <si>
    <t>12-juil</t>
  </si>
  <si>
    <t>13-juil</t>
  </si>
  <si>
    <t>14-juil</t>
  </si>
  <si>
    <t>15-juil</t>
  </si>
  <si>
    <t>16-juil</t>
  </si>
  <si>
    <t>17-juil</t>
  </si>
  <si>
    <t>18-juil</t>
  </si>
  <si>
    <t>19-juil</t>
  </si>
  <si>
    <t>20-juil</t>
  </si>
  <si>
    <t>21-juil</t>
  </si>
  <si>
    <t>22-juil</t>
  </si>
  <si>
    <t>23-juil</t>
  </si>
  <si>
    <t>24-juil</t>
  </si>
  <si>
    <t>25-juil</t>
  </si>
  <si>
    <t>26-juil</t>
  </si>
  <si>
    <t>27-juil</t>
  </si>
  <si>
    <t>28-juil</t>
  </si>
  <si>
    <t>29-juil</t>
  </si>
  <si>
    <t>30-juil</t>
  </si>
  <si>
    <t>31-juil</t>
  </si>
  <si>
    <t>Août</t>
  </si>
  <si>
    <t>01-août</t>
  </si>
  <si>
    <t>02-août</t>
  </si>
  <si>
    <t>03-août</t>
  </si>
  <si>
    <t>04-août</t>
  </si>
  <si>
    <t>05-août</t>
  </si>
  <si>
    <t>06-août</t>
  </si>
  <si>
    <t>07-août</t>
  </si>
  <si>
    <t>08-août</t>
  </si>
  <si>
    <t>09-août</t>
  </si>
  <si>
    <t>10-août</t>
  </si>
  <si>
    <t>11-août</t>
  </si>
  <si>
    <t>12-août</t>
  </si>
  <si>
    <t>13-août</t>
  </si>
  <si>
    <t>14-août</t>
  </si>
  <si>
    <t>15-août</t>
  </si>
  <si>
    <t>16-août</t>
  </si>
  <si>
    <t>17-août</t>
  </si>
  <si>
    <t>18-août</t>
  </si>
  <si>
    <t>19-août</t>
  </si>
  <si>
    <t>20-août</t>
  </si>
  <si>
    <t>21-août</t>
  </si>
  <si>
    <t>22-août</t>
  </si>
  <si>
    <t>23-août</t>
  </si>
  <si>
    <t>24-août</t>
  </si>
  <si>
    <t>25-août</t>
  </si>
  <si>
    <t>26-août</t>
  </si>
  <si>
    <t>27-août</t>
  </si>
  <si>
    <t>28-août</t>
  </si>
  <si>
    <t>29-août</t>
  </si>
  <si>
    <t>30-août</t>
  </si>
  <si>
    <t>31-août</t>
  </si>
  <si>
    <t>septembre</t>
  </si>
  <si>
    <t>01-sept</t>
  </si>
  <si>
    <t>02-sept</t>
  </si>
  <si>
    <t>03-sept</t>
  </si>
  <si>
    <t>04-sept</t>
  </si>
  <si>
    <t>05-sept</t>
  </si>
  <si>
    <t>06-sept</t>
  </si>
  <si>
    <t>07-sept</t>
  </si>
  <si>
    <t>08-sept</t>
  </si>
  <si>
    <t>09-sept</t>
  </si>
  <si>
    <t>10-sept</t>
  </si>
  <si>
    <t>11-sept</t>
  </si>
  <si>
    <t>12-sept</t>
  </si>
  <si>
    <t>13-sept</t>
  </si>
  <si>
    <t>14-sept</t>
  </si>
  <si>
    <t>15-sept</t>
  </si>
  <si>
    <t>16-sept</t>
  </si>
  <si>
    <t>17-sept</t>
  </si>
  <si>
    <t>18-sept</t>
  </si>
  <si>
    <t>19-sept</t>
  </si>
  <si>
    <t>20-sept</t>
  </si>
  <si>
    <t>21-sept</t>
  </si>
  <si>
    <t>22-sept</t>
  </si>
  <si>
    <t>23-sept</t>
  </si>
  <si>
    <t>24-sept</t>
  </si>
  <si>
    <t>25-sept</t>
  </si>
  <si>
    <t>26-sept</t>
  </si>
  <si>
    <t>27-sept</t>
  </si>
  <si>
    <t>28-sept</t>
  </si>
  <si>
    <t>29-sept</t>
  </si>
  <si>
    <t>30-sept</t>
  </si>
  <si>
    <t>Annuel</t>
  </si>
  <si>
    <t>Trimestriel</t>
  </si>
  <si>
    <t>Mensuel</t>
  </si>
  <si>
    <t>PIR Dunkerque - entrée depuis la Norvège</t>
  </si>
  <si>
    <t>PIV Virtualys - entrée depuis la Belgique</t>
  </si>
  <si>
    <t>PIV Virtualys - sortie vers la Belgique</t>
  </si>
  <si>
    <t>PIR Taisnières B - entrée depuis la Belgique</t>
  </si>
  <si>
    <t>PIR Obergailbach - entrée depuis l'Allemagne</t>
  </si>
  <si>
    <t>PIR Oltingue - entrée depuis la Suisse</t>
  </si>
  <si>
    <t>PIR Oltingue - sortie vers la Suisse</t>
  </si>
  <si>
    <t>PIV Pirineos - entrée depuis l'Espagne</t>
  </si>
  <si>
    <t>PIV Pirineos - sortie vers l'Espagne</t>
  </si>
  <si>
    <t>Sites raccordés en transport</t>
  </si>
  <si>
    <t>Sites raccordés en distribution</t>
  </si>
  <si>
    <t>Nombre de sites en service</t>
  </si>
  <si>
    <t>Volumes injectés</t>
  </si>
  <si>
    <t>1990</t>
  </si>
  <si>
    <t>1995</t>
  </si>
  <si>
    <t>2000</t>
  </si>
  <si>
    <t>2005</t>
  </si>
  <si>
    <t>2010</t>
  </si>
  <si>
    <t>Pays-Bas</t>
  </si>
  <si>
    <t>Entrée Dunkerque</t>
  </si>
  <si>
    <t>Entrée Virtualys</t>
  </si>
  <si>
    <t>Entrée Taisnières B</t>
  </si>
  <si>
    <t>Entrée Obergailbach</t>
  </si>
  <si>
    <t>Sortie Oltingue</t>
  </si>
  <si>
    <t>Sortie Virtualys</t>
  </si>
  <si>
    <t>Sortie Obergailbach (rebours)</t>
  </si>
  <si>
    <t>Entrée Oltingue</t>
  </si>
  <si>
    <t>Entrée Pirineos</t>
  </si>
  <si>
    <t>Sortie Pirineos</t>
  </si>
  <si>
    <t>Figure 31 - Evolution de la production de gaz du gisement de Groningue par année gazière (197-2023)</t>
  </si>
  <si>
    <t>Production de gaz (Gm3)</t>
  </si>
  <si>
    <t>TWh</t>
  </si>
  <si>
    <t>Figure 32 - Emissions mensuelles de gaz sur le réseau de transpoirt depuis les terminaux méthaniers (aux PITTM) (2017-2023)</t>
  </si>
  <si>
    <t>Figure 33 - Evolution de la part du GNL dans les approvisionnements français entre 2019 et 2023</t>
  </si>
  <si>
    <t>Date</t>
  </si>
  <si>
    <t>Figure 34 - Flux commerciaux journaliers depuis le terminal de Dunkerque (2020-2023)</t>
  </si>
  <si>
    <t>Flux vers la Belgique (GWh)</t>
  </si>
  <si>
    <t>Flux vers la France (GWh)</t>
  </si>
  <si>
    <t>Figure 35 - Origine du GNL importé en France (2020-2023)</t>
  </si>
  <si>
    <t>Figure 36 - Importations françaises de gaz naturel par origine entre 1990 et 2023, et évolution de la part des pays d’origine dans les approvisionnements français entre 2020 et 2023</t>
  </si>
  <si>
    <t>Importations françaises (TWh)</t>
  </si>
  <si>
    <t>Part dans les approvisionnements français</t>
  </si>
  <si>
    <t>PIV Pireneos (Espagne)</t>
  </si>
  <si>
    <t>Figure 38 - Flux physiques annuels nets par point d’interconnexion(PIR et PITTM) (2013-2023)</t>
  </si>
  <si>
    <t>Figure 39 - Flux physiques mensuels nets par point d’interconnexion (PIR et PITTM) (2019-2023)</t>
  </si>
  <si>
    <t>Figure 40 - Flux physiques aux points d'interconnexion de Virtualys (frontière belge) et d'Obergailbach (frontière allemande) (2018 et 2023)</t>
  </si>
  <si>
    <t>Figure 41 - Arrivées de gaz depuis la Norvège vers les pays de l’Union européenne et le Royaume-Uni (2022-2023)</t>
  </si>
  <si>
    <t>Total</t>
  </si>
  <si>
    <t>Figure 42 - Flux physiques nets et capacité technique effective au point d’interconnexion d’Oltingue (Suisse) (2020-2023)</t>
  </si>
  <si>
    <t>Figure 43 - Importations annuelles de gaz en Italie par point d’interconnexion (2018-2023)</t>
  </si>
  <si>
    <t>millions de m3</t>
  </si>
  <si>
    <t>Figure 44 - Flux physiques nets avec l’Espagne à Pirineos, évolution des différentiels de prix PVB-PEG et arrivées de GNL en Espagne (2021-2023)</t>
  </si>
  <si>
    <t>Différentiel de prix France-Espagne (PVB-PEG)</t>
  </si>
  <si>
    <t>Figure 45 - Taux d'utilisation annuel moyen des interconnexions réseaux (PIR) et avec les terminaux méthaniers (PITTM) (2018-2023)</t>
  </si>
  <si>
    <t xml:space="preserve">Figure 46 - Evolution du taux de remplissage des stockages de gaz en France depuis 2022 et objectifs du règlement européen </t>
  </si>
  <si>
    <t>Figure 47 - Evolution des différentiels de prix journaliers entre la France (PEG) et l’Espagne (PVB), la Belgique (ZTP), l’Italie (PSV), la Grande-Bretagne (NBP), l’Allemagne (THE) et les Pays-Bas (TTF) (janvier 2022-avril 2023)</t>
  </si>
  <si>
    <t>Prix journaliers (euros/MWh)</t>
  </si>
  <si>
    <t>Figure 48 - Evolution du différentiel de prix journalier entre la France et l’Allemagne entre janvier 2022 et mars 2023</t>
  </si>
  <si>
    <t>Prix spot PEG (France)</t>
  </si>
  <si>
    <t>Prix spot THE (Allemagne)</t>
  </si>
  <si>
    <t>Différentiel France-Allemagne</t>
  </si>
  <si>
    <t>Figure 49 - Nombre d’occurrences de primes d’enchères par type de produit de capacité aux PIR français (2020-2023)</t>
  </si>
  <si>
    <t>Figure 50 - Taux d’allocation des capacités aux PIR français mises aux enchères sur PRISMA, hors capacités journalières (2020-2023)</t>
  </si>
  <si>
    <t>Figure 51 - Taux de souscription annuels moyens des capacités fermes aux interconnexions françaises (2018-2023)</t>
  </si>
  <si>
    <t>Figure 52 - Evolution des souscriptions à long terme aux différents points d’interconnexion du réseau gazier français (2020-2030)</t>
  </si>
  <si>
    <t>MWh/j</t>
  </si>
  <si>
    <t>nombre de méthaniers</t>
  </si>
  <si>
    <t>€/MWh</t>
  </si>
  <si>
    <t>% de la capacité ferme offerte</t>
  </si>
  <si>
    <t>Figure 53 - Taux de souscription annuels moyens des capacités fermes aux points d'interconnexion entre les terminaux méthaniers français et les réseaux de transport, 2018-2023</t>
  </si>
  <si>
    <t>Figure 54 - Evolution de la consommation de gaz naturel de l’UE depuis 1990 et objectifs européens à l’horizon 2030</t>
  </si>
  <si>
    <r>
      <t xml:space="preserve">Objectif </t>
    </r>
    <r>
      <rPr>
        <b/>
        <i/>
        <sz val="11"/>
        <color theme="1"/>
        <rFont val="Marianne"/>
        <family val="3"/>
      </rPr>
      <t>Fit-for-55</t>
    </r>
  </si>
  <si>
    <r>
      <t xml:space="preserve">Objectif </t>
    </r>
    <r>
      <rPr>
        <b/>
        <i/>
        <sz val="11"/>
        <color theme="1"/>
        <rFont val="Marianne"/>
        <family val="3"/>
      </rPr>
      <t>REPowerEU</t>
    </r>
  </si>
  <si>
    <t>UE 27</t>
  </si>
  <si>
    <t>Figure 56 - Evolution du nombre de sites de production de biométhane raccordés aux réseaux et des volumes de biométhane injectés dans les réseaux depuis 2011</t>
  </si>
  <si>
    <t>Rapport sur les interconnexions électriques et gazières françaises 2020-2023 (mai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</si>
</sst>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-* #,##0_-;\-* #,##0_-;_-* &quot;-&quot;??_-;_-@_-"/>
    <numFmt numFmtId="166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Franklin Gothic Book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theme="1"/>
      <name val="Marianne"/>
      <family val="3"/>
    </font>
    <font>
      <b/>
      <u/>
      <sz val="14"/>
      <color theme="1"/>
      <name val="Marianne"/>
      <family val="3"/>
    </font>
    <font>
      <b/>
      <sz val="11"/>
      <color theme="1"/>
      <name val="Marianne"/>
      <family val="3"/>
    </font>
    <font>
      <sz val="12"/>
      <color rgb="FF34373A"/>
      <name val="Marianne"/>
      <family val="3"/>
    </font>
    <font>
      <b/>
      <i/>
      <sz val="11"/>
      <color theme="1"/>
      <name val="Marianne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4" fillId="0" borderId="0" applyFill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</cellStyleXfs>
  <cellXfs count="3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7" fillId="0" borderId="0" xfId="0" applyFont="1"/>
    <xf numFmtId="0" fontId="7" fillId="0" borderId="9" xfId="0" applyFont="1" applyBorder="1"/>
    <xf numFmtId="0" fontId="8" fillId="0" borderId="0" xfId="0" applyFont="1"/>
    <xf numFmtId="0" fontId="9" fillId="0" borderId="9" xfId="0" applyFont="1" applyBorder="1"/>
    <xf numFmtId="0" fontId="7" fillId="0" borderId="9" xfId="0" applyFont="1" applyBorder="1" applyAlignment="1">
      <alignment horizontal="right"/>
    </xf>
    <xf numFmtId="0" fontId="9" fillId="0" borderId="9" xfId="0" applyFont="1" applyBorder="1" applyAlignment="1">
      <alignment horizontal="center" vertical="center"/>
    </xf>
    <xf numFmtId="9" fontId="7" fillId="0" borderId="9" xfId="1" applyFont="1" applyBorder="1"/>
    <xf numFmtId="9" fontId="7" fillId="0" borderId="9" xfId="0" applyNumberFormat="1" applyFont="1" applyBorder="1"/>
    <xf numFmtId="14" fontId="7" fillId="0" borderId="0" xfId="0" applyNumberFormat="1" applyFont="1"/>
    <xf numFmtId="0" fontId="9" fillId="0" borderId="0" xfId="0" applyFont="1"/>
    <xf numFmtId="14" fontId="7" fillId="0" borderId="9" xfId="0" applyNumberFormat="1" applyFont="1" applyBorder="1"/>
    <xf numFmtId="1" fontId="9" fillId="0" borderId="9" xfId="0" applyNumberFormat="1" applyFont="1" applyBorder="1"/>
    <xf numFmtId="165" fontId="7" fillId="0" borderId="9" xfId="3" applyNumberFormat="1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left" vertical="center" wrapText="1"/>
    </xf>
    <xf numFmtId="0" fontId="9" fillId="0" borderId="9" xfId="0" applyFont="1" applyBorder="1" applyAlignment="1">
      <alignment vertical="center"/>
    </xf>
    <xf numFmtId="2" fontId="7" fillId="0" borderId="9" xfId="0" applyNumberFormat="1" applyFont="1" applyBorder="1"/>
    <xf numFmtId="0" fontId="10" fillId="0" borderId="9" xfId="0" applyFont="1" applyBorder="1"/>
    <xf numFmtId="9" fontId="7" fillId="0" borderId="0" xfId="1" applyFont="1" applyBorder="1"/>
    <xf numFmtId="0" fontId="9" fillId="0" borderId="9" xfId="7" applyFont="1" applyBorder="1"/>
    <xf numFmtId="166" fontId="7" fillId="0" borderId="9" xfId="7" applyNumberFormat="1" applyFont="1" applyBorder="1"/>
    <xf numFmtId="0" fontId="7" fillId="0" borderId="9" xfId="7" applyFont="1" applyBorder="1" applyAlignment="1">
      <alignment horizontal="right"/>
    </xf>
    <xf numFmtId="0" fontId="7" fillId="0" borderId="9" xfId="0" applyFont="1" applyBorder="1" applyAlignment="1">
      <alignment horizontal="right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top"/>
    </xf>
  </cellXfs>
  <cellStyles count="13">
    <cellStyle name="Milliers" xfId="3" builtinId="3"/>
    <cellStyle name="Milliers 2" xfId="2" xr:uid="{159665C5-3C61-4785-A267-5129C08640AA}"/>
    <cellStyle name="Milliers 2 2" xfId="9" xr:uid="{4F60B100-9DE9-4294-AF15-2482A60F867F}"/>
    <cellStyle name="Milliers 3" xfId="11" xr:uid="{6F69ADC6-CBF9-4806-9DB9-D16EAC0ABC3E}"/>
    <cellStyle name="Milliers 4" xfId="5" xr:uid="{0E97A1EC-3CB4-406F-8398-8AFC01BA4149}"/>
    <cellStyle name="Normal" xfId="0" builtinId="0"/>
    <cellStyle name="Normal 2" xfId="7" xr:uid="{AB5D3AA9-D5B4-412B-A041-66A0BDD7E779}"/>
    <cellStyle name="Normal 2 2" xfId="8" xr:uid="{BADB0B8A-F91F-4CAD-9445-B5A4445D463A}"/>
    <cellStyle name="Normal 3" xfId="12" xr:uid="{6480FC58-BA39-43DE-A7DA-0D752E358F9B}"/>
    <cellStyle name="Normal 4" xfId="4" xr:uid="{D6EDF955-C9AE-411C-947D-5A84F48008B2}"/>
    <cellStyle name="Pourcentage" xfId="1" builtinId="5"/>
    <cellStyle name="Pourcentage 2" xfId="10" xr:uid="{D92D4843-8B82-49C5-8510-364F112F6D80}"/>
    <cellStyle name="Pourcentage 3" xfId="6" xr:uid="{C72BFE76-6721-42C4-99EC-2CD3A3304C01}"/>
  </cellStyles>
  <dxfs count="0"/>
  <tableStyles count="0" defaultTableStyle="TableStyleMedium2" defaultPivotStyle="PivotStyleLight16"/>
  <colors>
    <mruColors>
      <color rgb="FFFF4747"/>
      <color rgb="FFFFD243"/>
      <color rgb="FF18B8D8"/>
      <color rgb="FFDA749D"/>
      <color rgb="FFB07BD7"/>
      <color rgb="FF4BD0EB"/>
      <color rgb="FF4D82F9"/>
      <color rgb="FF934CC8"/>
      <color rgb="FFE498B7"/>
      <color rgb="FF25C7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4</xdr:row>
      <xdr:rowOff>152400</xdr:rowOff>
    </xdr:from>
    <xdr:to>
      <xdr:col>15</xdr:col>
      <xdr:colOff>246945</xdr:colOff>
      <xdr:row>21</xdr:row>
      <xdr:rowOff>72813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1FDC46B-9FBE-A4E8-4FBA-BC405DC0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923925"/>
          <a:ext cx="8600370" cy="29969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711670</xdr:colOff>
      <xdr:row>2</xdr:row>
      <xdr:rowOff>38100</xdr:rowOff>
    </xdr:from>
    <xdr:to>
      <xdr:col>14</xdr:col>
      <xdr:colOff>537209</xdr:colOff>
      <xdr:row>29</xdr:row>
      <xdr:rowOff>54328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AC98B598-8122-27C9-EEF4-058A172AED0E}"/>
            </a:ext>
          </a:extLst>
        </xdr:cNvPr>
        <xdr:cNvGrpSpPr/>
      </xdr:nvGrpSpPr>
      <xdr:grpSpPr>
        <a:xfrm>
          <a:off x="6746710" y="523875"/>
          <a:ext cx="8525674" cy="5677888"/>
          <a:chOff x="6750520" y="523875"/>
          <a:chExt cx="8521864" cy="5674078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id="{8D478F1C-089F-8D74-5603-95AAEF9C1F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50520" y="523875"/>
            <a:ext cx="4285892" cy="5674078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id="{5AC4B647-33FC-0D9B-A0D1-91BD9E4C35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88787" y="563880"/>
            <a:ext cx="4283597" cy="54854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601980</xdr:colOff>
      <xdr:row>2</xdr:row>
      <xdr:rowOff>115409</xdr:rowOff>
    </xdr:from>
    <xdr:to>
      <xdr:col>19</xdr:col>
      <xdr:colOff>708561</xdr:colOff>
      <xdr:row>26</xdr:row>
      <xdr:rowOff>17460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681BF22-A6F9-B7C1-4FF3-4FC7A20A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4180" y="810734"/>
          <a:ext cx="6440706" cy="5363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591019</xdr:colOff>
      <xdr:row>2</xdr:row>
      <xdr:rowOff>274319</xdr:rowOff>
    </xdr:from>
    <xdr:to>
      <xdr:col>14</xdr:col>
      <xdr:colOff>512028</xdr:colOff>
      <xdr:row>22</xdr:row>
      <xdr:rowOff>73213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43B151B-7D03-273E-1EE1-BE1F1FBC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7519" y="760094"/>
          <a:ext cx="7830569" cy="43518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1037907</xdr:colOff>
      <xdr:row>10</xdr:row>
      <xdr:rowOff>179069</xdr:rowOff>
    </xdr:from>
    <xdr:to>
      <xdr:col>6</xdr:col>
      <xdr:colOff>1323465</xdr:colOff>
      <xdr:row>37</xdr:row>
      <xdr:rowOff>172373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55164BD-65A1-29A3-1486-9005271C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907" y="2779394"/>
          <a:ext cx="8517063" cy="56473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701592</xdr:colOff>
      <xdr:row>2</xdr:row>
      <xdr:rowOff>55244</xdr:rowOff>
    </xdr:from>
    <xdr:to>
      <xdr:col>12</xdr:col>
      <xdr:colOff>775334</xdr:colOff>
      <xdr:row>32</xdr:row>
      <xdr:rowOff>1567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4131BFE-8FCD-44A1-F369-45C8DD217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767" y="541019"/>
          <a:ext cx="5603957" cy="64480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596264</xdr:colOff>
      <xdr:row>1</xdr:row>
      <xdr:rowOff>116252</xdr:rowOff>
    </xdr:from>
    <xdr:to>
      <xdr:col>16</xdr:col>
      <xdr:colOff>279557</xdr:colOff>
      <xdr:row>27</xdr:row>
      <xdr:rowOff>129540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E65A6D2-7A54-2E75-4636-28BD06AB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7264" y="602027"/>
          <a:ext cx="7082313" cy="546539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40341</xdr:colOff>
      <xdr:row>2</xdr:row>
      <xdr:rowOff>129540</xdr:rowOff>
    </xdr:from>
    <xdr:to>
      <xdr:col>12</xdr:col>
      <xdr:colOff>407669</xdr:colOff>
      <xdr:row>27</xdr:row>
      <xdr:rowOff>117371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CEFBA5C-C786-127D-539E-524353F4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7066" y="615315"/>
          <a:ext cx="6691928" cy="548375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87524</xdr:colOff>
      <xdr:row>1</xdr:row>
      <xdr:rowOff>129602</xdr:rowOff>
    </xdr:from>
    <xdr:to>
      <xdr:col>22</xdr:col>
      <xdr:colOff>199558</xdr:colOff>
      <xdr:row>36</xdr:row>
      <xdr:rowOff>98085</xdr:rowOff>
    </xdr:to>
    <xdr:grpSp>
      <xdr:nvGrpSpPr>
        <xdr:cNvPr id="5" name="Groupe 4">
          <a:extLst>
            <a:ext uri="{FF2B5EF4-FFF2-40B4-BE49-F238E27FC236}">
              <a16:creationId xmlns:a16="http://schemas.microsoft.com/office/drawing/2014/main" id="{B97A462C-A5C6-D6A5-579C-7B969B2FD4FD}"/>
            </a:ext>
          </a:extLst>
        </xdr:cNvPr>
        <xdr:cNvGrpSpPr/>
      </xdr:nvGrpSpPr>
      <xdr:grpSpPr>
        <a:xfrm>
          <a:off x="10338329" y="409637"/>
          <a:ext cx="9598934" cy="7295113"/>
          <a:chOff x="11119029" y="401745"/>
          <a:chExt cx="9559279" cy="7452411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8BB7F0B0-FA3A-B18C-10FA-1632A320BC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1711"/>
          <a:stretch/>
        </xdr:blipFill>
        <xdr:spPr>
          <a:xfrm>
            <a:off x="11119029" y="583466"/>
            <a:ext cx="5254622" cy="7270690"/>
          </a:xfrm>
          <a:prstGeom prst="rect">
            <a:avLst/>
          </a:prstGeom>
        </xdr:spPr>
      </xdr:pic>
      <xdr:pic>
        <xdr:nvPicPr>
          <xdr:cNvPr id="3" name="Image 2">
            <a:extLst>
              <a:ext uri="{FF2B5EF4-FFF2-40B4-BE49-F238E27FC236}">
                <a16:creationId xmlns:a16="http://schemas.microsoft.com/office/drawing/2014/main" id="{A463A044-BE5B-25D7-53F9-9C98FB3FAE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5747"/>
          <a:stretch/>
        </xdr:blipFill>
        <xdr:spPr>
          <a:xfrm>
            <a:off x="16348740" y="401745"/>
            <a:ext cx="4329568" cy="7327847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392430</xdr:colOff>
      <xdr:row>2</xdr:row>
      <xdr:rowOff>0</xdr:rowOff>
    </xdr:from>
    <xdr:to>
      <xdr:col>14</xdr:col>
      <xdr:colOff>398146</xdr:colOff>
      <xdr:row>23</xdr:row>
      <xdr:rowOff>184045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323F5C9-5453-5B2B-3560-A3AB0E3D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8755" y="526711"/>
          <a:ext cx="7922896" cy="45903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2</xdr:row>
      <xdr:rowOff>28575</xdr:rowOff>
    </xdr:from>
    <xdr:to>
      <xdr:col>14</xdr:col>
      <xdr:colOff>572903</xdr:colOff>
      <xdr:row>21</xdr:row>
      <xdr:rowOff>198862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1CC941-4EDD-E537-D820-0151C773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5325" y="514350"/>
          <a:ext cx="7383278" cy="41517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259080</xdr:colOff>
      <xdr:row>2</xdr:row>
      <xdr:rowOff>85881</xdr:rowOff>
    </xdr:from>
    <xdr:to>
      <xdr:col>14</xdr:col>
      <xdr:colOff>41515</xdr:colOff>
      <xdr:row>25</xdr:row>
      <xdr:rowOff>132312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210FD95-5377-B369-B990-961506BA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6880" y="571656"/>
          <a:ext cx="8478760" cy="48737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607712</xdr:colOff>
      <xdr:row>1</xdr:row>
      <xdr:rowOff>53340</xdr:rowOff>
    </xdr:from>
    <xdr:to>
      <xdr:col>13</xdr:col>
      <xdr:colOff>267571</xdr:colOff>
      <xdr:row>30</xdr:row>
      <xdr:rowOff>174258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C451E88-B3C4-6780-AC25-07ACEF9E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08512" y="539115"/>
          <a:ext cx="5984459" cy="62016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427576</xdr:colOff>
      <xdr:row>2</xdr:row>
      <xdr:rowOff>121920</xdr:rowOff>
    </xdr:from>
    <xdr:to>
      <xdr:col>17</xdr:col>
      <xdr:colOff>706282</xdr:colOff>
      <xdr:row>16</xdr:row>
      <xdr:rowOff>38618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E42A2E9-9E25-80A9-C518-683D9B9D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0776" y="607695"/>
          <a:ext cx="8184456" cy="297231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421075</xdr:colOff>
      <xdr:row>1</xdr:row>
      <xdr:rowOff>43816</xdr:rowOff>
    </xdr:from>
    <xdr:to>
      <xdr:col>23</xdr:col>
      <xdr:colOff>302506</xdr:colOff>
      <xdr:row>27</xdr:row>
      <xdr:rowOff>133351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2B72238-E511-501C-EA5C-AE1A53B7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9150" y="320041"/>
          <a:ext cx="8577756" cy="553783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608310</xdr:colOff>
      <xdr:row>1</xdr:row>
      <xdr:rowOff>167639</xdr:rowOff>
    </xdr:from>
    <xdr:to>
      <xdr:col>17</xdr:col>
      <xdr:colOff>134217</xdr:colOff>
      <xdr:row>16</xdr:row>
      <xdr:rowOff>64769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898D27-0683-E41C-F857-D94CA1A48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5910" y="653414"/>
          <a:ext cx="7427847" cy="304228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7</xdr:row>
      <xdr:rowOff>66675</xdr:rowOff>
    </xdr:from>
    <xdr:to>
      <xdr:col>8</xdr:col>
      <xdr:colOff>92593</xdr:colOff>
      <xdr:row>32</xdr:row>
      <xdr:rowOff>198934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EBF0534-E9C5-C046-5E98-FE8B7678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100" y="1809750"/>
          <a:ext cx="7597283" cy="536910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9</xdr:row>
      <xdr:rowOff>50650</xdr:rowOff>
    </xdr:from>
    <xdr:to>
      <xdr:col>9</xdr:col>
      <xdr:colOff>656825</xdr:colOff>
      <xdr:row>30</xdr:row>
      <xdr:rowOff>97981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23B322-59DB-3633-CF14-E321B176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2212825"/>
          <a:ext cx="8084420" cy="4444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602718</xdr:colOff>
      <xdr:row>2</xdr:row>
      <xdr:rowOff>26670</xdr:rowOff>
    </xdr:from>
    <xdr:to>
      <xdr:col>17</xdr:col>
      <xdr:colOff>287250</xdr:colOff>
      <xdr:row>28</xdr:row>
      <xdr:rowOff>16213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19E2F25-CD66-3F3C-7008-88005DFBD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6343" y="512445"/>
          <a:ext cx="8380857" cy="5437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139823</xdr:colOff>
      <xdr:row>1</xdr:row>
      <xdr:rowOff>91440</xdr:rowOff>
    </xdr:from>
    <xdr:to>
      <xdr:col>13</xdr:col>
      <xdr:colOff>372959</xdr:colOff>
      <xdr:row>24</xdr:row>
      <xdr:rowOff>2861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D2AC91C-6FB6-6214-727C-029E3AE0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2873" y="577215"/>
          <a:ext cx="7350216" cy="47310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777349</xdr:colOff>
      <xdr:row>1</xdr:row>
      <xdr:rowOff>173354</xdr:rowOff>
    </xdr:from>
    <xdr:to>
      <xdr:col>12</xdr:col>
      <xdr:colOff>694843</xdr:colOff>
      <xdr:row>24</xdr:row>
      <xdr:rowOff>105734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CAE1F01-5A11-4D06-3039-8AF8CB6D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2699" y="449579"/>
          <a:ext cx="7032669" cy="47520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521969</xdr:colOff>
      <xdr:row>1</xdr:row>
      <xdr:rowOff>158423</xdr:rowOff>
    </xdr:from>
    <xdr:to>
      <xdr:col>16</xdr:col>
      <xdr:colOff>287654</xdr:colOff>
      <xdr:row>19</xdr:row>
      <xdr:rowOff>18578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CEE38B0-F0AE-9008-7876-7258D2F7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569" y="387023"/>
          <a:ext cx="6078855" cy="380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455295</xdr:colOff>
      <xdr:row>2</xdr:row>
      <xdr:rowOff>209833</xdr:rowOff>
    </xdr:from>
    <xdr:to>
      <xdr:col>19</xdr:col>
      <xdr:colOff>399218</xdr:colOff>
      <xdr:row>22</xdr:row>
      <xdr:rowOff>155221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07093F6-50BD-A37B-7BB9-2BE91768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6920" y="695608"/>
          <a:ext cx="7603928" cy="48469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66675</xdr:rowOff>
    </xdr:from>
    <xdr:to>
      <xdr:col>6</xdr:col>
      <xdr:colOff>580004</xdr:colOff>
      <xdr:row>50</xdr:row>
      <xdr:rowOff>48646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6FABCF8-4AEB-7260-14A6-25E0B56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3581400"/>
          <a:ext cx="6333104" cy="731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22</xdr:col>
      <xdr:colOff>139968</xdr:colOff>
      <xdr:row>37</xdr:row>
      <xdr:rowOff>153416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10E15AA-6606-AE26-E71D-88676F2F0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25550" y="1000125"/>
          <a:ext cx="6468378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B2:P4"/>
  <sheetViews>
    <sheetView tabSelected="1" workbookViewId="0">
      <selection activeCell="B34" sqref="B34"/>
    </sheetView>
  </sheetViews>
  <sheetFormatPr baseColWidth="10" defaultColWidth="8.88671875" defaultRowHeight="14.4" x14ac:dyDescent="0.3"/>
  <sheetData>
    <row r="2" spans="2:16" x14ac:dyDescent="0.3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</row>
    <row r="3" spans="2:16" ht="18" x14ac:dyDescent="0.35">
      <c r="B3" s="30" t="s">
        <v>597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2"/>
    </row>
    <row r="4" spans="2:16" x14ac:dyDescent="0.3"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6"/>
    </row>
  </sheetData>
  <mergeCells count="1">
    <mergeCell ref="B3:P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147ED-1583-4404-A711-7804560C731B}">
  <dimension ref="A1:C2193"/>
  <sheetViews>
    <sheetView zoomScaleNormal="100" workbookViewId="0">
      <selection activeCell="B12" sqref="B12"/>
    </sheetView>
  </sheetViews>
  <sheetFormatPr baseColWidth="10" defaultRowHeight="16.8" x14ac:dyDescent="0.4"/>
  <cols>
    <col min="1" max="1" width="17.44140625" style="7" customWidth="1"/>
    <col min="2" max="2" width="32.109375" style="7" bestFit="1" customWidth="1"/>
    <col min="3" max="3" width="38.44140625" style="7" bestFit="1" customWidth="1"/>
    <col min="4" max="16384" width="11.5546875" style="7"/>
  </cols>
  <sheetData>
    <row r="1" spans="1:3" ht="21.6" x14ac:dyDescent="0.5">
      <c r="A1" s="9" t="s">
        <v>567</v>
      </c>
    </row>
    <row r="3" spans="1:3" x14ac:dyDescent="0.4">
      <c r="A3" s="11" t="s">
        <v>553</v>
      </c>
      <c r="B3" s="10" t="s">
        <v>106</v>
      </c>
      <c r="C3" s="10" t="s">
        <v>105</v>
      </c>
    </row>
    <row r="4" spans="1:3" x14ac:dyDescent="0.4">
      <c r="A4" s="17">
        <v>43102</v>
      </c>
      <c r="B4" s="8">
        <v>0.22906062799999999</v>
      </c>
      <c r="C4" s="8">
        <v>0.43966137100000002</v>
      </c>
    </row>
    <row r="5" spans="1:3" x14ac:dyDescent="0.4">
      <c r="A5" s="17">
        <v>43103</v>
      </c>
      <c r="B5" s="8">
        <v>0.17751185</v>
      </c>
      <c r="C5" s="8">
        <v>0.32141054000000002</v>
      </c>
    </row>
    <row r="6" spans="1:3" x14ac:dyDescent="0.4">
      <c r="A6" s="17">
        <v>43104</v>
      </c>
      <c r="B6" s="8">
        <v>0.244848181</v>
      </c>
      <c r="C6" s="8">
        <v>0.30160209700000001</v>
      </c>
    </row>
    <row r="7" spans="1:3" x14ac:dyDescent="0.4">
      <c r="A7" s="17">
        <v>43105</v>
      </c>
      <c r="B7" s="8">
        <v>0.21369524200000001</v>
      </c>
      <c r="C7" s="8">
        <v>0.40498232099999998</v>
      </c>
    </row>
    <row r="8" spans="1:3" x14ac:dyDescent="0.4">
      <c r="A8" s="17">
        <v>43106</v>
      </c>
      <c r="B8" s="8">
        <v>0.38377822</v>
      </c>
      <c r="C8" s="8">
        <v>0.39649863099999999</v>
      </c>
    </row>
    <row r="9" spans="1:3" x14ac:dyDescent="0.4">
      <c r="A9" s="17">
        <v>43107</v>
      </c>
      <c r="B9" s="8">
        <v>0.36860348100000001</v>
      </c>
      <c r="C9" s="8">
        <v>0.368494243</v>
      </c>
    </row>
    <row r="10" spans="1:3" x14ac:dyDescent="0.4">
      <c r="A10" s="17">
        <v>43108</v>
      </c>
      <c r="B10" s="8">
        <v>0.37650620600000001</v>
      </c>
      <c r="C10" s="8">
        <v>0.30948309200000002</v>
      </c>
    </row>
    <row r="11" spans="1:3" x14ac:dyDescent="0.4">
      <c r="A11" s="17">
        <v>43109</v>
      </c>
      <c r="B11" s="8">
        <v>0.21759357100000001</v>
      </c>
      <c r="C11" s="8">
        <v>0.37996447</v>
      </c>
    </row>
    <row r="12" spans="1:3" x14ac:dyDescent="0.4">
      <c r="A12" s="17">
        <v>43110</v>
      </c>
      <c r="B12" s="8">
        <v>0.27878755500000002</v>
      </c>
      <c r="C12" s="8">
        <v>0.39997733800000002</v>
      </c>
    </row>
    <row r="13" spans="1:3" x14ac:dyDescent="0.4">
      <c r="A13" s="17">
        <v>43111</v>
      </c>
      <c r="B13" s="8">
        <v>0.38642480800000001</v>
      </c>
      <c r="C13" s="8">
        <v>0.397470673</v>
      </c>
    </row>
    <row r="14" spans="1:3" x14ac:dyDescent="0.4">
      <c r="A14" s="17">
        <v>43112</v>
      </c>
      <c r="B14" s="8">
        <v>0.44973098900000003</v>
      </c>
      <c r="C14" s="8">
        <v>0.48011791399999998</v>
      </c>
    </row>
    <row r="15" spans="1:3" x14ac:dyDescent="0.4">
      <c r="A15" s="17">
        <v>43113</v>
      </c>
      <c r="B15" s="8">
        <v>0.34418385400000001</v>
      </c>
      <c r="C15" s="8">
        <v>0.449417334</v>
      </c>
    </row>
    <row r="16" spans="1:3" x14ac:dyDescent="0.4">
      <c r="A16" s="17">
        <v>43114</v>
      </c>
      <c r="B16" s="8">
        <v>0.37597686499999999</v>
      </c>
      <c r="C16" s="8">
        <v>0.43880318699999998</v>
      </c>
    </row>
    <row r="17" spans="1:3" x14ac:dyDescent="0.4">
      <c r="A17" s="17">
        <v>43115</v>
      </c>
      <c r="B17" s="8">
        <v>0.36731276899999998</v>
      </c>
      <c r="C17" s="8">
        <v>0.45301770800000002</v>
      </c>
    </row>
    <row r="18" spans="1:3" x14ac:dyDescent="0.4">
      <c r="A18" s="17">
        <v>43116</v>
      </c>
      <c r="B18" s="8">
        <v>0.31928065500000002</v>
      </c>
      <c r="C18" s="8">
        <v>0.34570578899999999</v>
      </c>
    </row>
    <row r="19" spans="1:3" x14ac:dyDescent="0.4">
      <c r="A19" s="17">
        <v>43117</v>
      </c>
      <c r="B19" s="8">
        <v>0.43211677900000001</v>
      </c>
      <c r="C19" s="8">
        <v>0.35465600000000003</v>
      </c>
    </row>
    <row r="20" spans="1:3" x14ac:dyDescent="0.4">
      <c r="A20" s="17">
        <v>43118</v>
      </c>
      <c r="B20" s="8">
        <v>0.44988804599999999</v>
      </c>
      <c r="C20" s="8">
        <v>0.34010811000000002</v>
      </c>
    </row>
    <row r="21" spans="1:3" x14ac:dyDescent="0.4">
      <c r="A21" s="17">
        <v>43119</v>
      </c>
      <c r="B21" s="8">
        <v>0.45391772499999999</v>
      </c>
      <c r="C21" s="8">
        <v>0.33875153000000002</v>
      </c>
    </row>
    <row r="22" spans="1:3" x14ac:dyDescent="0.4">
      <c r="A22" s="17">
        <v>43120</v>
      </c>
      <c r="B22" s="8">
        <v>0.24933488600000001</v>
      </c>
      <c r="C22" s="8">
        <v>0.33747713600000001</v>
      </c>
    </row>
    <row r="23" spans="1:3" x14ac:dyDescent="0.4">
      <c r="A23" s="17">
        <v>43121</v>
      </c>
      <c r="B23" s="8">
        <v>0.24824898000000001</v>
      </c>
      <c r="C23" s="8">
        <v>0.34275501200000003</v>
      </c>
    </row>
    <row r="24" spans="1:3" x14ac:dyDescent="0.4">
      <c r="A24" s="17">
        <v>43122</v>
      </c>
      <c r="B24" s="8">
        <v>0.31536671799999999</v>
      </c>
      <c r="C24" s="8">
        <v>0.32758419500000002</v>
      </c>
    </row>
    <row r="25" spans="1:3" x14ac:dyDescent="0.4">
      <c r="A25" s="17">
        <v>43123</v>
      </c>
      <c r="B25" s="8">
        <v>0.28504190099999999</v>
      </c>
      <c r="C25" s="8">
        <v>0.35364870799999998</v>
      </c>
    </row>
    <row r="26" spans="1:3" x14ac:dyDescent="0.4">
      <c r="A26" s="17">
        <v>43124</v>
      </c>
      <c r="B26" s="8">
        <v>0.293649253</v>
      </c>
      <c r="C26" s="8">
        <v>0.29945158999999999</v>
      </c>
    </row>
    <row r="27" spans="1:3" x14ac:dyDescent="0.4">
      <c r="A27" s="17">
        <v>43125</v>
      </c>
      <c r="B27" s="8">
        <v>0.18643511099999999</v>
      </c>
      <c r="C27" s="8">
        <v>0.30134123499999999</v>
      </c>
    </row>
    <row r="28" spans="1:3" x14ac:dyDescent="0.4">
      <c r="A28" s="17">
        <v>43126</v>
      </c>
      <c r="B28" s="8">
        <v>0.22450948700000001</v>
      </c>
      <c r="C28" s="8">
        <v>0.33028494200000003</v>
      </c>
    </row>
    <row r="29" spans="1:3" x14ac:dyDescent="0.4">
      <c r="A29" s="17">
        <v>43127</v>
      </c>
      <c r="B29" s="8">
        <v>0.26652788100000002</v>
      </c>
      <c r="C29" s="8">
        <v>0.28442307500000003</v>
      </c>
    </row>
    <row r="30" spans="1:3" x14ac:dyDescent="0.4">
      <c r="A30" s="17">
        <v>43128</v>
      </c>
      <c r="B30" s="8">
        <v>0.26683638799999998</v>
      </c>
      <c r="C30" s="8">
        <v>0.28227186900000001</v>
      </c>
    </row>
    <row r="31" spans="1:3" x14ac:dyDescent="0.4">
      <c r="A31" s="17">
        <v>43129</v>
      </c>
      <c r="B31" s="8">
        <v>0.24469311499999999</v>
      </c>
      <c r="C31" s="8">
        <v>0.318900762</v>
      </c>
    </row>
    <row r="32" spans="1:3" x14ac:dyDescent="0.4">
      <c r="A32" s="17">
        <v>43130</v>
      </c>
      <c r="B32" s="8">
        <v>0.39130957399999999</v>
      </c>
      <c r="C32" s="8">
        <v>0.31497135100000001</v>
      </c>
    </row>
    <row r="33" spans="1:3" x14ac:dyDescent="0.4">
      <c r="A33" s="17">
        <v>43131</v>
      </c>
      <c r="B33" s="8">
        <v>0.21640617200000001</v>
      </c>
      <c r="C33" s="8">
        <v>0.34588337499999999</v>
      </c>
    </row>
    <row r="34" spans="1:3" x14ac:dyDescent="0.4">
      <c r="A34" s="17">
        <v>43132</v>
      </c>
      <c r="B34" s="8">
        <v>0.26417501199999999</v>
      </c>
      <c r="C34" s="8">
        <v>0.41424407200000002</v>
      </c>
    </row>
    <row r="35" spans="1:3" x14ac:dyDescent="0.4">
      <c r="A35" s="17">
        <v>43133</v>
      </c>
      <c r="B35" s="8">
        <v>0.25502439199999999</v>
      </c>
      <c r="C35" s="8">
        <v>0.437863004</v>
      </c>
    </row>
    <row r="36" spans="1:3" x14ac:dyDescent="0.4">
      <c r="A36" s="17">
        <v>43134</v>
      </c>
      <c r="B36" s="8">
        <v>0.192809428</v>
      </c>
      <c r="C36" s="8">
        <v>0.41418839400000002</v>
      </c>
    </row>
    <row r="37" spans="1:3" x14ac:dyDescent="0.4">
      <c r="A37" s="17">
        <v>43135</v>
      </c>
      <c r="B37" s="8">
        <v>0.17179188100000001</v>
      </c>
      <c r="C37" s="8">
        <v>0.45797729300000001</v>
      </c>
    </row>
    <row r="38" spans="1:3" x14ac:dyDescent="0.4">
      <c r="A38" s="17">
        <v>43136</v>
      </c>
      <c r="B38" s="8">
        <v>0.35897060200000003</v>
      </c>
      <c r="C38" s="8">
        <v>0.527910816</v>
      </c>
    </row>
    <row r="39" spans="1:3" x14ac:dyDescent="0.4">
      <c r="A39" s="17">
        <v>43137</v>
      </c>
      <c r="B39" s="8">
        <v>0.40061918299999999</v>
      </c>
      <c r="C39" s="8">
        <v>0.56003930199999996</v>
      </c>
    </row>
    <row r="40" spans="1:3" x14ac:dyDescent="0.4">
      <c r="A40" s="17">
        <v>43138</v>
      </c>
      <c r="B40" s="8">
        <v>0.43043358399999998</v>
      </c>
      <c r="C40" s="8">
        <v>0.58236397200000001</v>
      </c>
    </row>
    <row r="41" spans="1:3" x14ac:dyDescent="0.4">
      <c r="A41" s="17">
        <v>43139</v>
      </c>
      <c r="B41" s="8">
        <v>0.38759000799999999</v>
      </c>
      <c r="C41" s="8">
        <v>0.525970728</v>
      </c>
    </row>
    <row r="42" spans="1:3" x14ac:dyDescent="0.4">
      <c r="A42" s="17">
        <v>43140</v>
      </c>
      <c r="B42" s="8">
        <v>0.40262980799999998</v>
      </c>
      <c r="C42" s="8">
        <v>0.53750923799999994</v>
      </c>
    </row>
    <row r="43" spans="1:3" x14ac:dyDescent="0.4">
      <c r="A43" s="17">
        <v>43141</v>
      </c>
      <c r="B43" s="8">
        <v>0.313573775</v>
      </c>
      <c r="C43" s="8">
        <v>0.41077263400000003</v>
      </c>
    </row>
    <row r="44" spans="1:3" x14ac:dyDescent="0.4">
      <c r="A44" s="17">
        <v>43142</v>
      </c>
      <c r="B44" s="8">
        <v>0.32349897599999999</v>
      </c>
      <c r="C44" s="8">
        <v>0.388782778</v>
      </c>
    </row>
    <row r="45" spans="1:3" x14ac:dyDescent="0.4">
      <c r="A45" s="17">
        <v>43143</v>
      </c>
      <c r="B45" s="8">
        <v>0.39707407</v>
      </c>
      <c r="C45" s="8">
        <v>0.46575809000000001</v>
      </c>
    </row>
    <row r="46" spans="1:3" x14ac:dyDescent="0.4">
      <c r="A46" s="17">
        <v>43144</v>
      </c>
      <c r="B46" s="8">
        <v>0.38788519799999999</v>
      </c>
      <c r="C46" s="8">
        <v>0.52511799999999997</v>
      </c>
    </row>
    <row r="47" spans="1:3" x14ac:dyDescent="0.4">
      <c r="A47" s="17">
        <v>43145</v>
      </c>
      <c r="B47" s="8">
        <v>0.33633865699999999</v>
      </c>
      <c r="C47" s="8">
        <v>0.54700860399999995</v>
      </c>
    </row>
    <row r="48" spans="1:3" x14ac:dyDescent="0.4">
      <c r="A48" s="17">
        <v>43146</v>
      </c>
      <c r="B48" s="8">
        <v>0.29344826099999999</v>
      </c>
      <c r="C48" s="8">
        <v>0.41104949600000001</v>
      </c>
    </row>
    <row r="49" spans="1:3" x14ac:dyDescent="0.4">
      <c r="A49" s="17">
        <v>43147</v>
      </c>
      <c r="B49" s="8">
        <v>0.33813214200000002</v>
      </c>
      <c r="C49" s="8">
        <v>0.38267033</v>
      </c>
    </row>
    <row r="50" spans="1:3" x14ac:dyDescent="0.4">
      <c r="A50" s="17">
        <v>43148</v>
      </c>
      <c r="B50" s="8">
        <v>0.237486961</v>
      </c>
      <c r="C50" s="8">
        <v>0.38637243100000002</v>
      </c>
    </row>
    <row r="51" spans="1:3" x14ac:dyDescent="0.4">
      <c r="A51" s="17">
        <v>43149</v>
      </c>
      <c r="B51" s="8">
        <v>0.24871515699999999</v>
      </c>
      <c r="C51" s="8">
        <v>0.36264590099999999</v>
      </c>
    </row>
    <row r="52" spans="1:3" x14ac:dyDescent="0.4">
      <c r="A52" s="17">
        <v>43150</v>
      </c>
      <c r="B52" s="8">
        <v>0.33647844900000001</v>
      </c>
      <c r="C52" s="8">
        <v>0.38098986600000001</v>
      </c>
    </row>
    <row r="53" spans="1:3" x14ac:dyDescent="0.4">
      <c r="A53" s="17">
        <v>43151</v>
      </c>
      <c r="B53" s="8">
        <v>0.317435458</v>
      </c>
      <c r="C53" s="8">
        <v>0.46193935800000002</v>
      </c>
    </row>
    <row r="54" spans="1:3" x14ac:dyDescent="0.4">
      <c r="A54" s="17">
        <v>43152</v>
      </c>
      <c r="B54" s="8">
        <v>0.35972063700000001</v>
      </c>
      <c r="C54" s="8">
        <v>0.50724967700000001</v>
      </c>
    </row>
    <row r="55" spans="1:3" x14ac:dyDescent="0.4">
      <c r="A55" s="17">
        <v>43153</v>
      </c>
      <c r="B55" s="8">
        <v>0.50634762799999999</v>
      </c>
      <c r="C55" s="8">
        <v>0.55500628799999996</v>
      </c>
    </row>
    <row r="56" spans="1:3" x14ac:dyDescent="0.4">
      <c r="A56" s="17">
        <v>43154</v>
      </c>
      <c r="B56" s="8">
        <v>0.50150929099999997</v>
      </c>
      <c r="C56" s="8">
        <v>0.401029154</v>
      </c>
    </row>
    <row r="57" spans="1:3" x14ac:dyDescent="0.4">
      <c r="A57" s="17">
        <v>43155</v>
      </c>
      <c r="B57" s="8">
        <v>0.336853719</v>
      </c>
      <c r="C57" s="8">
        <v>0.39010898900000002</v>
      </c>
    </row>
    <row r="58" spans="1:3" x14ac:dyDescent="0.4">
      <c r="A58" s="17">
        <v>43156</v>
      </c>
      <c r="B58" s="8">
        <v>0.33843487900000002</v>
      </c>
      <c r="C58" s="8">
        <v>0.361669658</v>
      </c>
    </row>
    <row r="59" spans="1:3" x14ac:dyDescent="0.4">
      <c r="A59" s="17">
        <v>43157</v>
      </c>
      <c r="B59" s="8">
        <v>0.52634521400000001</v>
      </c>
      <c r="C59" s="8">
        <v>0.481813983</v>
      </c>
    </row>
    <row r="60" spans="1:3" x14ac:dyDescent="0.4">
      <c r="A60" s="17">
        <v>43158</v>
      </c>
      <c r="B60" s="8">
        <v>0.55669560299999998</v>
      </c>
      <c r="C60" s="8">
        <v>0.52134536200000003</v>
      </c>
    </row>
    <row r="61" spans="1:3" x14ac:dyDescent="0.4">
      <c r="A61" s="17">
        <v>43159</v>
      </c>
      <c r="B61" s="8">
        <v>0.364688715</v>
      </c>
      <c r="C61" s="8">
        <v>0.51026343900000004</v>
      </c>
    </row>
    <row r="62" spans="1:3" x14ac:dyDescent="0.4">
      <c r="A62" s="17">
        <v>43160</v>
      </c>
      <c r="B62" s="8">
        <v>0.14922887000000001</v>
      </c>
      <c r="C62" s="8">
        <v>0.50578009899999998</v>
      </c>
    </row>
    <row r="63" spans="1:3" x14ac:dyDescent="0.4">
      <c r="A63" s="17">
        <v>43161</v>
      </c>
      <c r="B63" s="8">
        <v>3.3345330000000002E-3</v>
      </c>
      <c r="C63" s="8">
        <v>0.27368989999999999</v>
      </c>
    </row>
    <row r="64" spans="1:3" x14ac:dyDescent="0.4">
      <c r="A64" s="17">
        <v>43162</v>
      </c>
      <c r="B64" s="8">
        <v>0.108545274</v>
      </c>
      <c r="C64" s="8">
        <v>0.312413885</v>
      </c>
    </row>
    <row r="65" spans="1:3" x14ac:dyDescent="0.4">
      <c r="A65" s="17">
        <v>43163</v>
      </c>
      <c r="B65" s="8">
        <v>0.155627339</v>
      </c>
      <c r="C65" s="8">
        <v>0.360838573</v>
      </c>
    </row>
    <row r="66" spans="1:3" x14ac:dyDescent="0.4">
      <c r="A66" s="17">
        <v>43164</v>
      </c>
      <c r="B66" s="8">
        <v>0.21793020900000001</v>
      </c>
      <c r="C66" s="8">
        <v>0.32592618299999998</v>
      </c>
    </row>
    <row r="67" spans="1:3" x14ac:dyDescent="0.4">
      <c r="A67" s="17">
        <v>43165</v>
      </c>
      <c r="B67" s="8">
        <v>0.32724814200000002</v>
      </c>
      <c r="C67" s="8">
        <v>0.33560136299999999</v>
      </c>
    </row>
    <row r="68" spans="1:3" x14ac:dyDescent="0.4">
      <c r="A68" s="17">
        <v>43166</v>
      </c>
      <c r="B68" s="8">
        <v>0.28536220899999998</v>
      </c>
      <c r="C68" s="8">
        <v>0.38913033699999999</v>
      </c>
    </row>
    <row r="69" spans="1:3" x14ac:dyDescent="0.4">
      <c r="A69" s="17">
        <v>43167</v>
      </c>
      <c r="B69" s="8">
        <v>0.26698921399999997</v>
      </c>
      <c r="C69" s="8">
        <v>0.41214055399999999</v>
      </c>
    </row>
    <row r="70" spans="1:3" x14ac:dyDescent="0.4">
      <c r="A70" s="17">
        <v>43168</v>
      </c>
      <c r="B70" s="8">
        <v>0.221136845</v>
      </c>
      <c r="C70" s="8">
        <v>0.41178275399999997</v>
      </c>
    </row>
    <row r="71" spans="1:3" x14ac:dyDescent="0.4">
      <c r="A71" s="17">
        <v>43169</v>
      </c>
      <c r="B71" s="8">
        <v>9.8661296999999995E-2</v>
      </c>
      <c r="C71" s="8">
        <v>0.36996159200000001</v>
      </c>
    </row>
    <row r="72" spans="1:3" x14ac:dyDescent="0.4">
      <c r="A72" s="17">
        <v>43170</v>
      </c>
      <c r="B72" s="8">
        <v>9.9387074000000006E-2</v>
      </c>
      <c r="C72" s="8">
        <v>0.34577701700000002</v>
      </c>
    </row>
    <row r="73" spans="1:3" x14ac:dyDescent="0.4">
      <c r="A73" s="17">
        <v>43171</v>
      </c>
      <c r="B73" s="8">
        <v>0.108139078</v>
      </c>
      <c r="C73" s="8">
        <v>0.36982111000000001</v>
      </c>
    </row>
    <row r="74" spans="1:3" x14ac:dyDescent="0.4">
      <c r="A74" s="17">
        <v>43172</v>
      </c>
      <c r="B74" s="8">
        <v>8.4719988999999996E-2</v>
      </c>
      <c r="C74" s="8">
        <v>0.31001146200000002</v>
      </c>
    </row>
    <row r="75" spans="1:3" x14ac:dyDescent="0.4">
      <c r="A75" s="17">
        <v>43173</v>
      </c>
      <c r="B75" s="8">
        <v>2.7465638000000001E-2</v>
      </c>
      <c r="C75" s="8">
        <v>0.25368330700000002</v>
      </c>
    </row>
    <row r="76" spans="1:3" x14ac:dyDescent="0.4">
      <c r="A76" s="17">
        <v>43174</v>
      </c>
      <c r="B76" s="8">
        <v>2.8507517E-2</v>
      </c>
      <c r="C76" s="8">
        <v>0.330752451</v>
      </c>
    </row>
    <row r="77" spans="1:3" x14ac:dyDescent="0.4">
      <c r="A77" s="17">
        <v>43175</v>
      </c>
      <c r="B77" s="8">
        <v>2.3159193000000002E-2</v>
      </c>
      <c r="C77" s="8">
        <v>0.27069935699999997</v>
      </c>
    </row>
    <row r="78" spans="1:3" x14ac:dyDescent="0.4">
      <c r="A78" s="17">
        <v>43176</v>
      </c>
      <c r="B78" s="8">
        <v>0.14296152400000001</v>
      </c>
      <c r="C78" s="8">
        <v>0.34546095599999999</v>
      </c>
    </row>
    <row r="79" spans="1:3" x14ac:dyDescent="0.4">
      <c r="A79" s="17">
        <v>43177</v>
      </c>
      <c r="B79" s="8">
        <v>0.12331434600000001</v>
      </c>
      <c r="C79" s="8">
        <v>0.31585386900000001</v>
      </c>
    </row>
    <row r="80" spans="1:3" x14ac:dyDescent="0.4">
      <c r="A80" s="17">
        <v>43178</v>
      </c>
      <c r="B80" s="8">
        <v>0.17450611799999999</v>
      </c>
      <c r="C80" s="8">
        <v>0.408203123</v>
      </c>
    </row>
    <row r="81" spans="1:3" x14ac:dyDescent="0.4">
      <c r="A81" s="17">
        <v>43179</v>
      </c>
      <c r="B81" s="8">
        <v>0.40115472800000002</v>
      </c>
      <c r="C81" s="8">
        <v>0.36822096300000001</v>
      </c>
    </row>
    <row r="82" spans="1:3" x14ac:dyDescent="0.4">
      <c r="A82" s="17">
        <v>43180</v>
      </c>
      <c r="B82" s="8">
        <v>0.34265699100000002</v>
      </c>
      <c r="C82" s="8">
        <v>0.37519943500000003</v>
      </c>
    </row>
    <row r="83" spans="1:3" x14ac:dyDescent="0.4">
      <c r="A83" s="17">
        <v>43181</v>
      </c>
      <c r="B83" s="8">
        <v>0.38289606199999998</v>
      </c>
      <c r="C83" s="8">
        <v>0.319502605</v>
      </c>
    </row>
    <row r="84" spans="1:3" x14ac:dyDescent="0.4">
      <c r="A84" s="17">
        <v>43182</v>
      </c>
      <c r="B84" s="8">
        <v>0.17095951600000001</v>
      </c>
      <c r="C84" s="8">
        <v>0.35696556699999998</v>
      </c>
    </row>
    <row r="85" spans="1:3" x14ac:dyDescent="0.4">
      <c r="A85" s="17">
        <v>43183</v>
      </c>
      <c r="B85" s="8">
        <v>0.17532872999999999</v>
      </c>
      <c r="C85" s="8">
        <v>0.364159122</v>
      </c>
    </row>
    <row r="86" spans="1:3" x14ac:dyDescent="0.4">
      <c r="A86" s="17">
        <v>43184</v>
      </c>
      <c r="B86" s="8">
        <v>0.15887742299999999</v>
      </c>
      <c r="C86" s="8">
        <v>0.35272552299999999</v>
      </c>
    </row>
    <row r="87" spans="1:3" x14ac:dyDescent="0.4">
      <c r="A87" s="17">
        <v>43185</v>
      </c>
      <c r="B87" s="8">
        <v>0.148110564</v>
      </c>
      <c r="C87" s="8">
        <v>0.31731003299999999</v>
      </c>
    </row>
    <row r="88" spans="1:3" x14ac:dyDescent="0.4">
      <c r="A88" s="17">
        <v>43186</v>
      </c>
      <c r="B88" s="8">
        <v>0.14027548500000001</v>
      </c>
      <c r="C88" s="8">
        <v>0.266381325</v>
      </c>
    </row>
    <row r="89" spans="1:3" x14ac:dyDescent="0.4">
      <c r="A89" s="17">
        <v>43187</v>
      </c>
      <c r="B89" s="8">
        <v>6.9815667999999997E-2</v>
      </c>
      <c r="C89" s="8">
        <v>0.27941808299999998</v>
      </c>
    </row>
    <row r="90" spans="1:3" x14ac:dyDescent="0.4">
      <c r="A90" s="17">
        <v>43188</v>
      </c>
      <c r="B90" s="8">
        <v>0.144547331</v>
      </c>
      <c r="C90" s="8">
        <v>0.29734263799999999</v>
      </c>
    </row>
    <row r="91" spans="1:3" x14ac:dyDescent="0.4">
      <c r="A91" s="17">
        <v>43189</v>
      </c>
      <c r="B91" s="8">
        <v>0.11977458000000001</v>
      </c>
      <c r="C91" s="8">
        <v>0.33986917999999999</v>
      </c>
    </row>
    <row r="92" spans="1:3" x14ac:dyDescent="0.4">
      <c r="A92" s="17">
        <v>43190</v>
      </c>
      <c r="B92" s="8">
        <v>0.116572365</v>
      </c>
      <c r="C92" s="8">
        <v>0.34006729200000002</v>
      </c>
    </row>
    <row r="93" spans="1:3" x14ac:dyDescent="0.4">
      <c r="A93" s="17">
        <v>43191</v>
      </c>
      <c r="B93" s="8">
        <v>0.27831484499999998</v>
      </c>
      <c r="C93" s="8">
        <v>0.267621416</v>
      </c>
    </row>
    <row r="94" spans="1:3" x14ac:dyDescent="0.4">
      <c r="A94" s="17">
        <v>43192</v>
      </c>
      <c r="B94" s="8">
        <v>0.24270852500000001</v>
      </c>
      <c r="C94" s="8">
        <v>0.26559084399999999</v>
      </c>
    </row>
    <row r="95" spans="1:3" x14ac:dyDescent="0.4">
      <c r="A95" s="17">
        <v>43193</v>
      </c>
      <c r="B95" s="8">
        <v>0.38839528099999998</v>
      </c>
      <c r="C95" s="8">
        <v>0.27147196200000001</v>
      </c>
    </row>
    <row r="96" spans="1:3" x14ac:dyDescent="0.4">
      <c r="A96" s="17">
        <v>43194</v>
      </c>
      <c r="B96" s="8">
        <v>0.36146998299999999</v>
      </c>
      <c r="C96" s="8">
        <v>0.38612490999999999</v>
      </c>
    </row>
    <row r="97" spans="1:3" x14ac:dyDescent="0.4">
      <c r="A97" s="17">
        <v>43195</v>
      </c>
      <c r="B97" s="8">
        <v>0.46240435600000002</v>
      </c>
      <c r="C97" s="8">
        <v>0.329086251</v>
      </c>
    </row>
    <row r="98" spans="1:3" x14ac:dyDescent="0.4">
      <c r="A98" s="17">
        <v>43196</v>
      </c>
      <c r="B98" s="8">
        <v>0.381831902</v>
      </c>
      <c r="C98" s="8">
        <v>0.32820131499999999</v>
      </c>
    </row>
    <row r="99" spans="1:3" x14ac:dyDescent="0.4">
      <c r="A99" s="17">
        <v>43197</v>
      </c>
      <c r="B99" s="8">
        <v>0.42996467300000002</v>
      </c>
      <c r="C99" s="8">
        <v>0.31820590199999998</v>
      </c>
    </row>
    <row r="100" spans="1:3" x14ac:dyDescent="0.4">
      <c r="A100" s="17">
        <v>43198</v>
      </c>
      <c r="B100" s="8">
        <v>0.39467914300000001</v>
      </c>
      <c r="C100" s="8">
        <v>0.32213982299999999</v>
      </c>
    </row>
    <row r="101" spans="1:3" x14ac:dyDescent="0.4">
      <c r="A101" s="17">
        <v>43199</v>
      </c>
      <c r="B101" s="8">
        <v>0.21818178899999999</v>
      </c>
      <c r="C101" s="8">
        <v>0.314044826</v>
      </c>
    </row>
    <row r="102" spans="1:3" x14ac:dyDescent="0.4">
      <c r="A102" s="17">
        <v>43200</v>
      </c>
      <c r="B102" s="8">
        <v>0.227049625</v>
      </c>
      <c r="C102" s="8">
        <v>0.38179835899999998</v>
      </c>
    </row>
    <row r="103" spans="1:3" x14ac:dyDescent="0.4">
      <c r="A103" s="17">
        <v>43201</v>
      </c>
      <c r="B103" s="8">
        <v>0.205959745</v>
      </c>
      <c r="C103" s="8">
        <v>0.38421324000000001</v>
      </c>
    </row>
    <row r="104" spans="1:3" x14ac:dyDescent="0.4">
      <c r="A104" s="17">
        <v>43202</v>
      </c>
      <c r="B104" s="8">
        <v>0.243341945</v>
      </c>
      <c r="C104" s="8">
        <v>0.38094302200000002</v>
      </c>
    </row>
    <row r="105" spans="1:3" x14ac:dyDescent="0.4">
      <c r="A105" s="17">
        <v>43203</v>
      </c>
      <c r="B105" s="8">
        <v>0.250165107</v>
      </c>
      <c r="C105" s="8">
        <v>0.32534869799999999</v>
      </c>
    </row>
    <row r="106" spans="1:3" x14ac:dyDescent="0.4">
      <c r="A106" s="17">
        <v>43204</v>
      </c>
      <c r="B106" s="8">
        <v>0.263607959</v>
      </c>
      <c r="C106" s="8">
        <v>0.306139245</v>
      </c>
    </row>
    <row r="107" spans="1:3" x14ac:dyDescent="0.4">
      <c r="A107" s="17">
        <v>43205</v>
      </c>
      <c r="B107" s="8">
        <v>0.35100889099999999</v>
      </c>
      <c r="C107" s="8">
        <v>0.32197230799999998</v>
      </c>
    </row>
    <row r="108" spans="1:3" x14ac:dyDescent="0.4">
      <c r="A108" s="17">
        <v>43206</v>
      </c>
      <c r="B108" s="8">
        <v>0.33076523099999999</v>
      </c>
      <c r="C108" s="8">
        <v>0.33593657500000002</v>
      </c>
    </row>
    <row r="109" spans="1:3" x14ac:dyDescent="0.4">
      <c r="A109" s="17">
        <v>43207</v>
      </c>
      <c r="B109" s="8">
        <v>0.22837438900000001</v>
      </c>
      <c r="C109" s="8">
        <v>0.27774959399999999</v>
      </c>
    </row>
    <row r="110" spans="1:3" x14ac:dyDescent="0.4">
      <c r="A110" s="17">
        <v>43208</v>
      </c>
      <c r="B110" s="8">
        <v>0.22543846000000001</v>
      </c>
      <c r="C110" s="8">
        <v>0.195938682</v>
      </c>
    </row>
    <row r="111" spans="1:3" x14ac:dyDescent="0.4">
      <c r="A111" s="17">
        <v>43209</v>
      </c>
      <c r="B111" s="8">
        <v>0.203398307</v>
      </c>
      <c r="C111" s="8">
        <v>0.18245908599999999</v>
      </c>
    </row>
    <row r="112" spans="1:3" x14ac:dyDescent="0.4">
      <c r="A112" s="17">
        <v>43210</v>
      </c>
      <c r="B112" s="8">
        <v>0.24697630200000001</v>
      </c>
      <c r="C112" s="8">
        <v>0.32232367699999998</v>
      </c>
    </row>
    <row r="113" spans="1:3" x14ac:dyDescent="0.4">
      <c r="A113" s="17">
        <v>43211</v>
      </c>
      <c r="B113" s="8">
        <v>0.15636845699999999</v>
      </c>
      <c r="C113" s="8">
        <v>0.25979486699999998</v>
      </c>
    </row>
    <row r="114" spans="1:3" x14ac:dyDescent="0.4">
      <c r="A114" s="17">
        <v>43212</v>
      </c>
      <c r="B114" s="8">
        <v>0.208741072</v>
      </c>
      <c r="C114" s="8">
        <v>0.28666256400000001</v>
      </c>
    </row>
    <row r="115" spans="1:3" x14ac:dyDescent="0.4">
      <c r="A115" s="17">
        <v>43213</v>
      </c>
      <c r="B115" s="8">
        <v>0.208938813</v>
      </c>
      <c r="C115" s="8">
        <v>0.30862197800000002</v>
      </c>
    </row>
    <row r="116" spans="1:3" x14ac:dyDescent="0.4">
      <c r="A116" s="17">
        <v>43214</v>
      </c>
      <c r="B116" s="8">
        <v>0.1156991</v>
      </c>
      <c r="C116" s="8">
        <v>0.24777829800000001</v>
      </c>
    </row>
    <row r="117" spans="1:3" x14ac:dyDescent="0.4">
      <c r="A117" s="17">
        <v>43215</v>
      </c>
      <c r="B117" s="8">
        <v>0.15956836699999999</v>
      </c>
      <c r="C117" s="8">
        <v>0.21706841199999999</v>
      </c>
    </row>
    <row r="118" spans="1:3" x14ac:dyDescent="0.4">
      <c r="A118" s="17">
        <v>43216</v>
      </c>
      <c r="B118" s="8">
        <v>0.14246737900000001</v>
      </c>
      <c r="C118" s="8">
        <v>0.309446999</v>
      </c>
    </row>
    <row r="119" spans="1:3" x14ac:dyDescent="0.4">
      <c r="A119" s="17">
        <v>43217</v>
      </c>
      <c r="B119" s="8">
        <v>0.217468615</v>
      </c>
      <c r="C119" s="8">
        <v>0.30768111799999998</v>
      </c>
    </row>
    <row r="120" spans="1:3" x14ac:dyDescent="0.4">
      <c r="A120" s="17">
        <v>43218</v>
      </c>
      <c r="B120" s="8">
        <v>0.20994099099999999</v>
      </c>
      <c r="C120" s="8">
        <v>0.30872790100000003</v>
      </c>
    </row>
    <row r="121" spans="1:3" x14ac:dyDescent="0.4">
      <c r="A121" s="17">
        <v>43219</v>
      </c>
      <c r="B121" s="8">
        <v>0.20333248500000001</v>
      </c>
      <c r="C121" s="8">
        <v>0.30867708999999999</v>
      </c>
    </row>
    <row r="122" spans="1:3" x14ac:dyDescent="0.4">
      <c r="A122" s="17">
        <v>43220</v>
      </c>
      <c r="B122" s="8">
        <v>0.27135725799999999</v>
      </c>
      <c r="C122" s="8">
        <v>0.308664035</v>
      </c>
    </row>
    <row r="123" spans="1:3" x14ac:dyDescent="0.4">
      <c r="A123" s="17">
        <v>43221</v>
      </c>
      <c r="B123" s="8">
        <v>0.25546490500000002</v>
      </c>
      <c r="C123" s="8">
        <v>0.30374997799999998</v>
      </c>
    </row>
    <row r="124" spans="1:3" x14ac:dyDescent="0.4">
      <c r="A124" s="17">
        <v>43222</v>
      </c>
      <c r="B124" s="8">
        <v>0.30885888099999997</v>
      </c>
      <c r="C124" s="8">
        <v>0.25371705900000002</v>
      </c>
    </row>
    <row r="125" spans="1:3" x14ac:dyDescent="0.4">
      <c r="A125" s="17">
        <v>43223</v>
      </c>
      <c r="B125" s="8">
        <v>0.26655582999999999</v>
      </c>
      <c r="C125" s="8">
        <v>0.244645684</v>
      </c>
    </row>
    <row r="126" spans="1:3" x14ac:dyDescent="0.4">
      <c r="A126" s="17">
        <v>43224</v>
      </c>
      <c r="B126" s="8">
        <v>0.34946423999999998</v>
      </c>
      <c r="C126" s="8">
        <v>0.20785288699999999</v>
      </c>
    </row>
    <row r="127" spans="1:3" x14ac:dyDescent="0.4">
      <c r="A127" s="17">
        <v>43225</v>
      </c>
      <c r="B127" s="8">
        <v>0.33578263800000002</v>
      </c>
      <c r="C127" s="8">
        <v>0.151918724</v>
      </c>
    </row>
    <row r="128" spans="1:3" x14ac:dyDescent="0.4">
      <c r="A128" s="17">
        <v>43226</v>
      </c>
      <c r="B128" s="8">
        <v>0.32924829799999999</v>
      </c>
      <c r="C128" s="8">
        <v>0.11694342100000001</v>
      </c>
    </row>
    <row r="129" spans="1:3" x14ac:dyDescent="0.4">
      <c r="A129" s="17">
        <v>43227</v>
      </c>
      <c r="B129" s="8">
        <v>0.293465955</v>
      </c>
      <c r="C129" s="8">
        <v>0.12982442999999999</v>
      </c>
    </row>
    <row r="130" spans="1:3" x14ac:dyDescent="0.4">
      <c r="A130" s="17">
        <v>43228</v>
      </c>
      <c r="B130" s="8">
        <v>0.27497884</v>
      </c>
      <c r="C130" s="8">
        <v>0.17966220399999999</v>
      </c>
    </row>
    <row r="131" spans="1:3" x14ac:dyDescent="0.4">
      <c r="A131" s="17">
        <v>43229</v>
      </c>
      <c r="B131" s="8">
        <v>0.283796041</v>
      </c>
      <c r="C131" s="8">
        <v>0.21868831</v>
      </c>
    </row>
    <row r="132" spans="1:3" x14ac:dyDescent="0.4">
      <c r="A132" s="17">
        <v>43230</v>
      </c>
      <c r="B132" s="8">
        <v>0.317992</v>
      </c>
      <c r="C132" s="8">
        <v>0.19504491700000001</v>
      </c>
    </row>
    <row r="133" spans="1:3" x14ac:dyDescent="0.4">
      <c r="A133" s="17">
        <v>43231</v>
      </c>
      <c r="B133" s="8">
        <v>0.392842413</v>
      </c>
      <c r="C133" s="8">
        <v>0.137994852</v>
      </c>
    </row>
    <row r="134" spans="1:3" x14ac:dyDescent="0.4">
      <c r="A134" s="17">
        <v>43232</v>
      </c>
      <c r="B134" s="8">
        <v>0.42841849900000001</v>
      </c>
      <c r="C134" s="8">
        <v>0.11891601</v>
      </c>
    </row>
    <row r="135" spans="1:3" x14ac:dyDescent="0.4">
      <c r="A135" s="17">
        <v>43233</v>
      </c>
      <c r="B135" s="8">
        <v>0.44064172800000001</v>
      </c>
      <c r="C135" s="8">
        <v>0.101908293</v>
      </c>
    </row>
    <row r="136" spans="1:3" x14ac:dyDescent="0.4">
      <c r="A136" s="17">
        <v>43234</v>
      </c>
      <c r="B136" s="8">
        <v>0.44464905300000002</v>
      </c>
      <c r="C136" s="8">
        <v>0.107854537</v>
      </c>
    </row>
    <row r="137" spans="1:3" x14ac:dyDescent="0.4">
      <c r="A137" s="17">
        <v>43235</v>
      </c>
      <c r="B137" s="8">
        <v>0.416088124</v>
      </c>
      <c r="C137" s="8">
        <v>9.7923271000000006E-2</v>
      </c>
    </row>
    <row r="138" spans="1:3" x14ac:dyDescent="0.4">
      <c r="A138" s="17">
        <v>43236</v>
      </c>
      <c r="B138" s="8">
        <v>0.38130099699999997</v>
      </c>
      <c r="C138" s="8">
        <v>9.9885885999999993E-2</v>
      </c>
    </row>
    <row r="139" spans="1:3" x14ac:dyDescent="0.4">
      <c r="A139" s="17">
        <v>43237</v>
      </c>
      <c r="B139" s="8">
        <v>0.38680508299999999</v>
      </c>
      <c r="C139" s="8">
        <v>0.1178032</v>
      </c>
    </row>
    <row r="140" spans="1:3" x14ac:dyDescent="0.4">
      <c r="A140" s="17">
        <v>43238</v>
      </c>
      <c r="B140" s="8">
        <v>0.344471213</v>
      </c>
      <c r="C140" s="8">
        <v>0.117846664</v>
      </c>
    </row>
    <row r="141" spans="1:3" x14ac:dyDescent="0.4">
      <c r="A141" s="17">
        <v>43239</v>
      </c>
      <c r="B141" s="8">
        <v>0.40382767000000003</v>
      </c>
      <c r="C141" s="8">
        <v>0.113895222</v>
      </c>
    </row>
    <row r="142" spans="1:3" x14ac:dyDescent="0.4">
      <c r="A142" s="17">
        <v>43240</v>
      </c>
      <c r="B142" s="8">
        <v>0.43128018699999998</v>
      </c>
      <c r="C142" s="8">
        <v>0.12477247</v>
      </c>
    </row>
    <row r="143" spans="1:3" x14ac:dyDescent="0.4">
      <c r="A143" s="17">
        <v>43241</v>
      </c>
      <c r="B143" s="8">
        <v>0.44062320300000002</v>
      </c>
      <c r="C143" s="8">
        <v>9.3945511999999995E-2</v>
      </c>
    </row>
    <row r="144" spans="1:3" x14ac:dyDescent="0.4">
      <c r="A144" s="17">
        <v>43242</v>
      </c>
      <c r="B144" s="8">
        <v>0.42869569099999999</v>
      </c>
      <c r="C144" s="8">
        <v>0.110691796</v>
      </c>
    </row>
    <row r="145" spans="1:3" x14ac:dyDescent="0.4">
      <c r="A145" s="17">
        <v>43243</v>
      </c>
      <c r="B145" s="8">
        <v>0.51103350400000003</v>
      </c>
      <c r="C145" s="8">
        <v>8.9017733000000002E-2</v>
      </c>
    </row>
    <row r="146" spans="1:3" x14ac:dyDescent="0.4">
      <c r="A146" s="17">
        <v>43244</v>
      </c>
      <c r="B146" s="8">
        <v>0.53381746699999999</v>
      </c>
      <c r="C146" s="8">
        <v>9.0863235000000001E-2</v>
      </c>
    </row>
    <row r="147" spans="1:3" x14ac:dyDescent="0.4">
      <c r="A147" s="17">
        <v>43245</v>
      </c>
      <c r="B147" s="8">
        <v>0.55469796599999999</v>
      </c>
      <c r="C147" s="8">
        <v>0.10183226500000001</v>
      </c>
    </row>
    <row r="148" spans="1:3" x14ac:dyDescent="0.4">
      <c r="A148" s="17">
        <v>43246</v>
      </c>
      <c r="B148" s="8">
        <v>0.37458280700000002</v>
      </c>
      <c r="C148" s="8">
        <v>0.13773690899999999</v>
      </c>
    </row>
    <row r="149" spans="1:3" x14ac:dyDescent="0.4">
      <c r="A149" s="17">
        <v>43247</v>
      </c>
      <c r="B149" s="8">
        <v>0.39415216199999997</v>
      </c>
      <c r="C149" s="8">
        <v>0.107030657</v>
      </c>
    </row>
    <row r="150" spans="1:3" x14ac:dyDescent="0.4">
      <c r="A150" s="17">
        <v>43248</v>
      </c>
      <c r="B150" s="8">
        <v>0.39431308900000001</v>
      </c>
      <c r="C150" s="8">
        <v>8.6904546999999999E-2</v>
      </c>
    </row>
    <row r="151" spans="1:3" x14ac:dyDescent="0.4">
      <c r="A151" s="17">
        <v>43249</v>
      </c>
      <c r="B151" s="8">
        <v>0.45864123299999998</v>
      </c>
      <c r="C151" s="8">
        <v>0.119071105</v>
      </c>
    </row>
    <row r="152" spans="1:3" x14ac:dyDescent="0.4">
      <c r="A152" s="17">
        <v>43250</v>
      </c>
      <c r="B152" s="8">
        <v>0.426668031</v>
      </c>
      <c r="C152" s="8">
        <v>0.123338459</v>
      </c>
    </row>
    <row r="153" spans="1:3" x14ac:dyDescent="0.4">
      <c r="A153" s="17">
        <v>43251</v>
      </c>
      <c r="B153" s="8">
        <v>0.46882669700000001</v>
      </c>
      <c r="C153" s="8">
        <v>9.9837532000000007E-2</v>
      </c>
    </row>
    <row r="154" spans="1:3" x14ac:dyDescent="0.4">
      <c r="A154" s="17">
        <v>43252</v>
      </c>
      <c r="B154" s="8">
        <v>0.426300923</v>
      </c>
      <c r="C154" s="8">
        <v>0.132628194</v>
      </c>
    </row>
    <row r="155" spans="1:3" x14ac:dyDescent="0.4">
      <c r="A155" s="17">
        <v>43253</v>
      </c>
      <c r="B155" s="8">
        <v>0.316964423</v>
      </c>
      <c r="C155" s="8">
        <v>0.12897745099999999</v>
      </c>
    </row>
    <row r="156" spans="1:3" x14ac:dyDescent="0.4">
      <c r="A156" s="17">
        <v>43254</v>
      </c>
      <c r="B156" s="8">
        <v>0.32277916699999998</v>
      </c>
      <c r="C156" s="8">
        <v>0.13974129699999999</v>
      </c>
    </row>
    <row r="157" spans="1:3" x14ac:dyDescent="0.4">
      <c r="A157" s="17">
        <v>43255</v>
      </c>
      <c r="B157" s="8">
        <v>0.39212281999999998</v>
      </c>
      <c r="C157" s="8">
        <v>9.8965098000000001E-2</v>
      </c>
    </row>
    <row r="158" spans="1:3" x14ac:dyDescent="0.4">
      <c r="A158" s="17">
        <v>43256</v>
      </c>
      <c r="B158" s="8">
        <v>0.34120551999999998</v>
      </c>
      <c r="C158" s="8">
        <v>9.4988192999999999E-2</v>
      </c>
    </row>
    <row r="159" spans="1:3" x14ac:dyDescent="0.4">
      <c r="A159" s="17">
        <v>43257</v>
      </c>
      <c r="B159" s="8">
        <v>0.38938861699999999</v>
      </c>
      <c r="C159" s="8">
        <v>9.9070484E-2</v>
      </c>
    </row>
    <row r="160" spans="1:3" x14ac:dyDescent="0.4">
      <c r="A160" s="17">
        <v>43258</v>
      </c>
      <c r="B160" s="8">
        <v>0.42330219400000002</v>
      </c>
      <c r="C160" s="8">
        <v>0.10694466</v>
      </c>
    </row>
    <row r="161" spans="1:3" x14ac:dyDescent="0.4">
      <c r="A161" s="17">
        <v>43259</v>
      </c>
      <c r="B161" s="8">
        <v>0.38972663400000002</v>
      </c>
      <c r="C161" s="8">
        <v>0.11993303800000001</v>
      </c>
    </row>
    <row r="162" spans="1:3" x14ac:dyDescent="0.4">
      <c r="A162" s="17">
        <v>43260</v>
      </c>
      <c r="B162" s="8">
        <v>0.29355113199999999</v>
      </c>
      <c r="C162" s="8">
        <v>0.241538428</v>
      </c>
    </row>
    <row r="163" spans="1:3" x14ac:dyDescent="0.4">
      <c r="A163" s="17">
        <v>43261</v>
      </c>
      <c r="B163" s="8">
        <v>0.32839951000000001</v>
      </c>
      <c r="C163" s="8">
        <v>0.24626740499999999</v>
      </c>
    </row>
    <row r="164" spans="1:3" x14ac:dyDescent="0.4">
      <c r="A164" s="17">
        <v>43262</v>
      </c>
      <c r="B164" s="8">
        <v>0.35841143199999997</v>
      </c>
      <c r="C164" s="8">
        <v>0.244750984</v>
      </c>
    </row>
    <row r="165" spans="1:3" x14ac:dyDescent="0.4">
      <c r="A165" s="17">
        <v>43263</v>
      </c>
      <c r="B165" s="8">
        <v>0.39663431500000002</v>
      </c>
      <c r="C165" s="8">
        <v>0.30607622899999998</v>
      </c>
    </row>
    <row r="166" spans="1:3" x14ac:dyDescent="0.4">
      <c r="A166" s="17">
        <v>43264</v>
      </c>
      <c r="B166" s="8">
        <v>0.27556661300000002</v>
      </c>
      <c r="C166" s="8">
        <v>0.309769615</v>
      </c>
    </row>
    <row r="167" spans="1:3" x14ac:dyDescent="0.4">
      <c r="A167" s="17">
        <v>43265</v>
      </c>
      <c r="B167" s="8">
        <v>0.28199717200000002</v>
      </c>
      <c r="C167" s="8">
        <v>0.30637706799999997</v>
      </c>
    </row>
    <row r="168" spans="1:3" x14ac:dyDescent="0.4">
      <c r="A168" s="17">
        <v>43266</v>
      </c>
      <c r="B168" s="8">
        <v>0.30648748799999997</v>
      </c>
      <c r="C168" s="8">
        <v>0.31470604200000002</v>
      </c>
    </row>
    <row r="169" spans="1:3" x14ac:dyDescent="0.4">
      <c r="A169" s="17">
        <v>43267</v>
      </c>
      <c r="B169" s="8">
        <v>0.26774146700000001</v>
      </c>
      <c r="C169" s="8">
        <v>0.31778805999999998</v>
      </c>
    </row>
    <row r="170" spans="1:3" x14ac:dyDescent="0.4">
      <c r="A170" s="17">
        <v>43268</v>
      </c>
      <c r="B170" s="8">
        <v>0.26925949399999999</v>
      </c>
      <c r="C170" s="8">
        <v>0.31740002299999998</v>
      </c>
    </row>
    <row r="171" spans="1:3" x14ac:dyDescent="0.4">
      <c r="A171" s="17">
        <v>43269</v>
      </c>
      <c r="B171" s="8">
        <v>0.25143183499999999</v>
      </c>
      <c r="C171" s="8">
        <v>0.29921148600000003</v>
      </c>
    </row>
    <row r="172" spans="1:3" x14ac:dyDescent="0.4">
      <c r="A172" s="17">
        <v>43270</v>
      </c>
      <c r="B172" s="8">
        <v>0.30022600999999999</v>
      </c>
      <c r="C172" s="8">
        <v>0.32357711</v>
      </c>
    </row>
    <row r="173" spans="1:3" x14ac:dyDescent="0.4">
      <c r="A173" s="17">
        <v>43271</v>
      </c>
      <c r="B173" s="8">
        <v>0.34873123700000003</v>
      </c>
      <c r="C173" s="8">
        <v>0.32768214499999998</v>
      </c>
    </row>
    <row r="174" spans="1:3" x14ac:dyDescent="0.4">
      <c r="A174" s="17">
        <v>43272</v>
      </c>
      <c r="B174" s="8">
        <v>0.26557385900000002</v>
      </c>
      <c r="C174" s="8">
        <v>0.33633628700000001</v>
      </c>
    </row>
    <row r="175" spans="1:3" x14ac:dyDescent="0.4">
      <c r="A175" s="17">
        <v>43273</v>
      </c>
      <c r="B175" s="8">
        <v>0.125141801</v>
      </c>
      <c r="C175" s="8">
        <v>0.244041866</v>
      </c>
    </row>
    <row r="176" spans="1:3" x14ac:dyDescent="0.4">
      <c r="A176" s="17">
        <v>43274</v>
      </c>
      <c r="B176" s="8">
        <v>0.118534523</v>
      </c>
      <c r="C176" s="8">
        <v>0.17773508099999999</v>
      </c>
    </row>
    <row r="177" spans="1:3" x14ac:dyDescent="0.4">
      <c r="A177" s="17">
        <v>43275</v>
      </c>
      <c r="B177" s="8">
        <v>0.10418693800000001</v>
      </c>
      <c r="C177" s="8">
        <v>0.17085634899999999</v>
      </c>
    </row>
    <row r="178" spans="1:3" x14ac:dyDescent="0.4">
      <c r="A178" s="17">
        <v>43276</v>
      </c>
      <c r="B178" s="8">
        <v>0.15185411900000001</v>
      </c>
      <c r="C178" s="8">
        <v>0.216063002</v>
      </c>
    </row>
    <row r="179" spans="1:3" x14ac:dyDescent="0.4">
      <c r="A179" s="17">
        <v>43277</v>
      </c>
      <c r="B179" s="8">
        <v>0.17276432899999999</v>
      </c>
      <c r="C179" s="8">
        <v>0.22830742300000001</v>
      </c>
    </row>
    <row r="180" spans="1:3" x14ac:dyDescent="0.4">
      <c r="A180" s="17">
        <v>43278</v>
      </c>
      <c r="B180" s="8">
        <v>0.129893802</v>
      </c>
      <c r="C180" s="8">
        <v>0.20814696799999999</v>
      </c>
    </row>
    <row r="181" spans="1:3" x14ac:dyDescent="0.4">
      <c r="A181" s="17">
        <v>43279</v>
      </c>
      <c r="B181" s="8">
        <v>0.241042532</v>
      </c>
      <c r="C181" s="8">
        <v>0.17057156200000001</v>
      </c>
    </row>
    <row r="182" spans="1:3" x14ac:dyDescent="0.4">
      <c r="A182" s="17">
        <v>43280</v>
      </c>
      <c r="B182" s="8">
        <v>0.174052022</v>
      </c>
      <c r="C182" s="8">
        <v>0.106267876</v>
      </c>
    </row>
    <row r="183" spans="1:3" x14ac:dyDescent="0.4">
      <c r="A183" s="17">
        <v>43281</v>
      </c>
      <c r="B183" s="8">
        <v>0.11996629</v>
      </c>
      <c r="C183" s="8">
        <v>0.13569988799999999</v>
      </c>
    </row>
    <row r="184" spans="1:3" x14ac:dyDescent="0.4">
      <c r="A184" s="17">
        <v>43282</v>
      </c>
      <c r="B184" s="8">
        <v>0.175352483</v>
      </c>
      <c r="C184" s="8">
        <v>7.9308627000000007E-2</v>
      </c>
    </row>
    <row r="185" spans="1:3" x14ac:dyDescent="0.4">
      <c r="A185" s="17">
        <v>43283</v>
      </c>
      <c r="B185" s="8">
        <v>0.24411966399999999</v>
      </c>
      <c r="C185" s="8">
        <v>0.116724836</v>
      </c>
    </row>
    <row r="186" spans="1:3" x14ac:dyDescent="0.4">
      <c r="A186" s="17">
        <v>43284</v>
      </c>
      <c r="B186" s="8">
        <v>0.20051946900000001</v>
      </c>
      <c r="C186" s="8">
        <v>0.221293556</v>
      </c>
    </row>
    <row r="187" spans="1:3" x14ac:dyDescent="0.4">
      <c r="A187" s="17">
        <v>43285</v>
      </c>
      <c r="B187" s="8">
        <v>0.16314279300000001</v>
      </c>
      <c r="C187" s="8">
        <v>0.246726208</v>
      </c>
    </row>
    <row r="188" spans="1:3" x14ac:dyDescent="0.4">
      <c r="A188" s="17">
        <v>43286</v>
      </c>
      <c r="B188" s="8">
        <v>0.18833113300000001</v>
      </c>
      <c r="C188" s="8">
        <v>0.21587605500000001</v>
      </c>
    </row>
    <row r="189" spans="1:3" x14ac:dyDescent="0.4">
      <c r="A189" s="17">
        <v>43287</v>
      </c>
      <c r="B189" s="8">
        <v>0.17691422700000001</v>
      </c>
      <c r="C189" s="8">
        <v>0.20219072399999999</v>
      </c>
    </row>
    <row r="190" spans="1:3" x14ac:dyDescent="0.4">
      <c r="A190" s="17">
        <v>43288</v>
      </c>
      <c r="B190" s="8">
        <v>0.276288319</v>
      </c>
      <c r="C190" s="8">
        <v>0.28818021700000002</v>
      </c>
    </row>
    <row r="191" spans="1:3" x14ac:dyDescent="0.4">
      <c r="A191" s="17">
        <v>43289</v>
      </c>
      <c r="B191" s="8">
        <v>0.28933098200000001</v>
      </c>
      <c r="C191" s="8">
        <v>0.25803541200000002</v>
      </c>
    </row>
    <row r="192" spans="1:3" x14ac:dyDescent="0.4">
      <c r="A192" s="17">
        <v>43290</v>
      </c>
      <c r="B192" s="8">
        <v>0.37538653700000002</v>
      </c>
      <c r="C192" s="8">
        <v>0.28751352200000002</v>
      </c>
    </row>
    <row r="193" spans="1:3" x14ac:dyDescent="0.4">
      <c r="A193" s="17">
        <v>43291</v>
      </c>
      <c r="B193" s="8">
        <v>0.38036252999999998</v>
      </c>
      <c r="C193" s="8">
        <v>0.32152574900000003</v>
      </c>
    </row>
    <row r="194" spans="1:3" x14ac:dyDescent="0.4">
      <c r="A194" s="17">
        <v>43292</v>
      </c>
      <c r="B194" s="8">
        <v>0.398995029</v>
      </c>
      <c r="C194" s="8">
        <v>0.32955208800000002</v>
      </c>
    </row>
    <row r="195" spans="1:3" x14ac:dyDescent="0.4">
      <c r="A195" s="17">
        <v>43293</v>
      </c>
      <c r="B195" s="8">
        <v>0.38405435500000001</v>
      </c>
      <c r="C195" s="8">
        <v>0.32636214299999999</v>
      </c>
    </row>
    <row r="196" spans="1:3" x14ac:dyDescent="0.4">
      <c r="A196" s="17">
        <v>43294</v>
      </c>
      <c r="B196" s="8">
        <v>0.386854582</v>
      </c>
      <c r="C196" s="8">
        <v>0.33456299900000003</v>
      </c>
    </row>
    <row r="197" spans="1:3" x14ac:dyDescent="0.4">
      <c r="A197" s="17">
        <v>43295</v>
      </c>
      <c r="B197" s="8">
        <v>0.33735506300000001</v>
      </c>
      <c r="C197" s="8">
        <v>0.31250546800000001</v>
      </c>
    </row>
    <row r="198" spans="1:3" x14ac:dyDescent="0.4">
      <c r="A198" s="17">
        <v>43296</v>
      </c>
      <c r="B198" s="8">
        <v>0.31653644199999997</v>
      </c>
      <c r="C198" s="8">
        <v>0.31318613899999997</v>
      </c>
    </row>
    <row r="199" spans="1:3" x14ac:dyDescent="0.4">
      <c r="A199" s="17">
        <v>43297</v>
      </c>
      <c r="B199" s="8">
        <v>0.36206247499999999</v>
      </c>
      <c r="C199" s="8">
        <v>0.29948256699999998</v>
      </c>
    </row>
    <row r="200" spans="1:3" x14ac:dyDescent="0.4">
      <c r="A200" s="17">
        <v>43298</v>
      </c>
      <c r="B200" s="8">
        <v>0.38414800500000001</v>
      </c>
      <c r="C200" s="8">
        <v>0.235378275</v>
      </c>
    </row>
    <row r="201" spans="1:3" x14ac:dyDescent="0.4">
      <c r="A201" s="17">
        <v>43299</v>
      </c>
      <c r="B201" s="8">
        <v>0.32428692799999997</v>
      </c>
      <c r="C201" s="8">
        <v>0.30827251</v>
      </c>
    </row>
    <row r="202" spans="1:3" x14ac:dyDescent="0.4">
      <c r="A202" s="17">
        <v>43300</v>
      </c>
      <c r="B202" s="8">
        <v>0.27103131600000002</v>
      </c>
      <c r="C202" s="8">
        <v>0.31060997600000001</v>
      </c>
    </row>
    <row r="203" spans="1:3" x14ac:dyDescent="0.4">
      <c r="A203" s="17">
        <v>43301</v>
      </c>
      <c r="B203" s="8">
        <v>0.32106816500000002</v>
      </c>
      <c r="C203" s="8">
        <v>0.314758959</v>
      </c>
    </row>
    <row r="204" spans="1:3" x14ac:dyDescent="0.4">
      <c r="A204" s="17">
        <v>43302</v>
      </c>
      <c r="B204" s="8">
        <v>0.32518219700000001</v>
      </c>
      <c r="C204" s="8">
        <v>0.30773071299999999</v>
      </c>
    </row>
    <row r="205" spans="1:3" x14ac:dyDescent="0.4">
      <c r="A205" s="17">
        <v>43303</v>
      </c>
      <c r="B205" s="8">
        <v>0.30593744499999997</v>
      </c>
      <c r="C205" s="8">
        <v>0.30764575900000002</v>
      </c>
    </row>
    <row r="206" spans="1:3" x14ac:dyDescent="0.4">
      <c r="A206" s="17">
        <v>43304</v>
      </c>
      <c r="B206" s="8">
        <v>0.28896969500000003</v>
      </c>
      <c r="C206" s="8">
        <v>0.30558077</v>
      </c>
    </row>
    <row r="207" spans="1:3" x14ac:dyDescent="0.4">
      <c r="A207" s="17">
        <v>43305</v>
      </c>
      <c r="B207" s="8">
        <v>0.33073545999999998</v>
      </c>
      <c r="C207" s="8">
        <v>0.30557073200000001</v>
      </c>
    </row>
    <row r="208" spans="1:3" x14ac:dyDescent="0.4">
      <c r="A208" s="17">
        <v>43306</v>
      </c>
      <c r="B208" s="8">
        <v>0.30463512100000001</v>
      </c>
      <c r="C208" s="8">
        <v>0.30275132399999999</v>
      </c>
    </row>
    <row r="209" spans="1:3" x14ac:dyDescent="0.4">
      <c r="A209" s="17">
        <v>43307</v>
      </c>
      <c r="B209" s="8">
        <v>0.303548227</v>
      </c>
      <c r="C209" s="8">
        <v>0.31246629500000001</v>
      </c>
    </row>
    <row r="210" spans="1:3" x14ac:dyDescent="0.4">
      <c r="A210" s="17">
        <v>43308</v>
      </c>
      <c r="B210" s="8">
        <v>0.310880608</v>
      </c>
      <c r="C210" s="8">
        <v>0.31078417600000002</v>
      </c>
    </row>
    <row r="211" spans="1:3" x14ac:dyDescent="0.4">
      <c r="A211" s="17">
        <v>43309</v>
      </c>
      <c r="B211" s="8">
        <v>0.195041727</v>
      </c>
      <c r="C211" s="8">
        <v>0.28783582699999999</v>
      </c>
    </row>
    <row r="212" spans="1:3" x14ac:dyDescent="0.4">
      <c r="A212" s="17">
        <v>43310</v>
      </c>
      <c r="B212" s="8">
        <v>0.25009720299999999</v>
      </c>
      <c r="C212" s="8">
        <v>0.29563525499999999</v>
      </c>
    </row>
    <row r="213" spans="1:3" x14ac:dyDescent="0.4">
      <c r="A213" s="17">
        <v>43311</v>
      </c>
      <c r="B213" s="8">
        <v>0.33310088599999998</v>
      </c>
      <c r="C213" s="8">
        <v>0.339551088</v>
      </c>
    </row>
    <row r="214" spans="1:3" x14ac:dyDescent="0.4">
      <c r="A214" s="17">
        <v>43312</v>
      </c>
      <c r="B214" s="8">
        <v>0.30850220099999998</v>
      </c>
      <c r="C214" s="8">
        <v>0.36100070499999998</v>
      </c>
    </row>
    <row r="215" spans="1:3" x14ac:dyDescent="0.4">
      <c r="A215" s="17">
        <v>43313</v>
      </c>
      <c r="B215" s="8">
        <v>0.44338195699999999</v>
      </c>
      <c r="C215" s="8">
        <v>0.30781056800000001</v>
      </c>
    </row>
    <row r="216" spans="1:3" x14ac:dyDescent="0.4">
      <c r="A216" s="17">
        <v>43314</v>
      </c>
      <c r="B216" s="8">
        <v>0.42767772500000001</v>
      </c>
      <c r="C216" s="8">
        <v>0.30901803700000002</v>
      </c>
    </row>
    <row r="217" spans="1:3" x14ac:dyDescent="0.4">
      <c r="A217" s="17">
        <v>43315</v>
      </c>
      <c r="B217" s="8">
        <v>0.39825748799999999</v>
      </c>
      <c r="C217" s="8">
        <v>0.314466264</v>
      </c>
    </row>
    <row r="218" spans="1:3" x14ac:dyDescent="0.4">
      <c r="A218" s="17">
        <v>43316</v>
      </c>
      <c r="B218" s="8">
        <v>0.31774471700000001</v>
      </c>
      <c r="C218" s="8">
        <v>0.31800347800000001</v>
      </c>
    </row>
    <row r="219" spans="1:3" x14ac:dyDescent="0.4">
      <c r="A219" s="17">
        <v>43317</v>
      </c>
      <c r="B219" s="8">
        <v>0.30727827800000002</v>
      </c>
      <c r="C219" s="8">
        <v>0.35624817199999997</v>
      </c>
    </row>
    <row r="220" spans="1:3" x14ac:dyDescent="0.4">
      <c r="A220" s="17">
        <v>43318</v>
      </c>
      <c r="B220" s="8">
        <v>0.26244818600000003</v>
      </c>
      <c r="C220" s="8">
        <v>0.29972452500000002</v>
      </c>
    </row>
    <row r="221" spans="1:3" x14ac:dyDescent="0.4">
      <c r="A221" s="17">
        <v>43319</v>
      </c>
      <c r="B221" s="8">
        <v>0.30142355399999998</v>
      </c>
      <c r="C221" s="8">
        <v>0.30709333</v>
      </c>
    </row>
    <row r="222" spans="1:3" x14ac:dyDescent="0.4">
      <c r="A222" s="17">
        <v>43320</v>
      </c>
      <c r="B222" s="8">
        <v>0.18996005099999999</v>
      </c>
      <c r="C222" s="8">
        <v>0.30156247899999999</v>
      </c>
    </row>
    <row r="223" spans="1:3" x14ac:dyDescent="0.4">
      <c r="A223" s="17">
        <v>43321</v>
      </c>
      <c r="B223" s="8">
        <v>0.16624656099999999</v>
      </c>
      <c r="C223" s="8">
        <v>0.30464565300000002</v>
      </c>
    </row>
    <row r="224" spans="1:3" x14ac:dyDescent="0.4">
      <c r="A224" s="17">
        <v>43322</v>
      </c>
      <c r="B224" s="8">
        <v>0.190182244</v>
      </c>
      <c r="C224" s="8">
        <v>0.30461246600000003</v>
      </c>
    </row>
    <row r="225" spans="1:3" x14ac:dyDescent="0.4">
      <c r="A225" s="17">
        <v>43323</v>
      </c>
      <c r="B225" s="8">
        <v>0.165271275</v>
      </c>
      <c r="C225" s="8">
        <v>0.30202863200000002</v>
      </c>
    </row>
    <row r="226" spans="1:3" x14ac:dyDescent="0.4">
      <c r="A226" s="17">
        <v>43324</v>
      </c>
      <c r="B226" s="8">
        <v>0.15158512499999999</v>
      </c>
      <c r="C226" s="8">
        <v>0.304344157</v>
      </c>
    </row>
    <row r="227" spans="1:3" x14ac:dyDescent="0.4">
      <c r="A227" s="17">
        <v>43325</v>
      </c>
      <c r="B227" s="8">
        <v>0.22177042999999999</v>
      </c>
      <c r="C227" s="8">
        <v>0.30352281199999998</v>
      </c>
    </row>
    <row r="228" spans="1:3" x14ac:dyDescent="0.4">
      <c r="A228" s="17">
        <v>43326</v>
      </c>
      <c r="B228" s="8">
        <v>0.15731126000000001</v>
      </c>
      <c r="C228" s="8">
        <v>0.32145938600000001</v>
      </c>
    </row>
    <row r="229" spans="1:3" x14ac:dyDescent="0.4">
      <c r="A229" s="17">
        <v>43327</v>
      </c>
      <c r="B229" s="8">
        <v>0.12878081699999999</v>
      </c>
      <c r="C229" s="8">
        <v>0.303628222</v>
      </c>
    </row>
    <row r="230" spans="1:3" x14ac:dyDescent="0.4">
      <c r="A230" s="17">
        <v>43328</v>
      </c>
      <c r="B230" s="8">
        <v>0.163704665</v>
      </c>
      <c r="C230" s="8">
        <v>0.28673945499999998</v>
      </c>
    </row>
    <row r="231" spans="1:3" x14ac:dyDescent="0.4">
      <c r="A231" s="17">
        <v>43329</v>
      </c>
      <c r="B231" s="8">
        <v>0.18128561700000001</v>
      </c>
      <c r="C231" s="8">
        <v>0.27713535099999997</v>
      </c>
    </row>
    <row r="232" spans="1:3" x14ac:dyDescent="0.4">
      <c r="A232" s="17">
        <v>43330</v>
      </c>
      <c r="B232" s="8">
        <v>0.173973567</v>
      </c>
      <c r="C232" s="8">
        <v>0.28449732900000002</v>
      </c>
    </row>
    <row r="233" spans="1:3" x14ac:dyDescent="0.4">
      <c r="A233" s="17">
        <v>43331</v>
      </c>
      <c r="B233" s="8">
        <v>0.15171113</v>
      </c>
      <c r="C233" s="8">
        <v>0.29618519599999998</v>
      </c>
    </row>
    <row r="234" spans="1:3" x14ac:dyDescent="0.4">
      <c r="A234" s="17">
        <v>43332</v>
      </c>
      <c r="B234" s="8">
        <v>0.24828518099999999</v>
      </c>
      <c r="C234" s="8">
        <v>0.24776369100000001</v>
      </c>
    </row>
    <row r="235" spans="1:3" x14ac:dyDescent="0.4">
      <c r="A235" s="17">
        <v>43333</v>
      </c>
      <c r="B235" s="8">
        <v>0.34840342299999999</v>
      </c>
      <c r="C235" s="8">
        <v>0.26945528299999999</v>
      </c>
    </row>
    <row r="236" spans="1:3" x14ac:dyDescent="0.4">
      <c r="A236" s="17">
        <v>43334</v>
      </c>
      <c r="B236" s="8">
        <v>0.33822444200000001</v>
      </c>
      <c r="C236" s="8">
        <v>0.28235293299999997</v>
      </c>
    </row>
    <row r="237" spans="1:3" x14ac:dyDescent="0.4">
      <c r="A237" s="17">
        <v>43335</v>
      </c>
      <c r="B237" s="8">
        <v>0.35105756700000001</v>
      </c>
      <c r="C237" s="8">
        <v>0.26850207700000001</v>
      </c>
    </row>
    <row r="238" spans="1:3" x14ac:dyDescent="0.4">
      <c r="A238" s="17">
        <v>43336</v>
      </c>
      <c r="B238" s="8">
        <v>0.31531711899999998</v>
      </c>
      <c r="C238" s="8">
        <v>0.282344015</v>
      </c>
    </row>
    <row r="239" spans="1:3" x14ac:dyDescent="0.4">
      <c r="A239" s="17">
        <v>43337</v>
      </c>
      <c r="B239" s="8">
        <v>0.219245142</v>
      </c>
      <c r="C239" s="8">
        <v>0.27453033300000002</v>
      </c>
    </row>
    <row r="240" spans="1:3" x14ac:dyDescent="0.4">
      <c r="A240" s="17">
        <v>43338</v>
      </c>
      <c r="B240" s="8">
        <v>0.17296919999999999</v>
      </c>
      <c r="C240" s="8">
        <v>0.30218207200000002</v>
      </c>
    </row>
    <row r="241" spans="1:3" x14ac:dyDescent="0.4">
      <c r="A241" s="17">
        <v>43339</v>
      </c>
      <c r="B241" s="8">
        <v>0.14230958299999999</v>
      </c>
      <c r="C241" s="8">
        <v>0.30846535899999999</v>
      </c>
    </row>
    <row r="242" spans="1:3" x14ac:dyDescent="0.4">
      <c r="A242" s="17">
        <v>43340</v>
      </c>
      <c r="B242" s="8">
        <v>0.224871819</v>
      </c>
      <c r="C242" s="8">
        <v>0.32250313200000003</v>
      </c>
    </row>
    <row r="243" spans="1:3" x14ac:dyDescent="0.4">
      <c r="A243" s="17">
        <v>43341</v>
      </c>
      <c r="B243" s="8">
        <v>0.29839456199999997</v>
      </c>
      <c r="C243" s="8">
        <v>0.31641340200000001</v>
      </c>
    </row>
    <row r="244" spans="1:3" x14ac:dyDescent="0.4">
      <c r="A244" s="17">
        <v>43342</v>
      </c>
      <c r="B244" s="8">
        <v>0.34353278100000001</v>
      </c>
      <c r="C244" s="8">
        <v>0.32134265499999998</v>
      </c>
    </row>
    <row r="245" spans="1:3" x14ac:dyDescent="0.4">
      <c r="A245" s="17">
        <v>43343</v>
      </c>
      <c r="B245" s="8">
        <v>0.37755480899999999</v>
      </c>
      <c r="C245" s="8">
        <v>0.31978388200000002</v>
      </c>
    </row>
    <row r="246" spans="1:3" x14ac:dyDescent="0.4">
      <c r="A246" s="17">
        <v>43344</v>
      </c>
      <c r="B246" s="8">
        <v>0.212048298</v>
      </c>
      <c r="C246" s="8">
        <v>0.30143228500000002</v>
      </c>
    </row>
    <row r="247" spans="1:3" x14ac:dyDescent="0.4">
      <c r="A247" s="17">
        <v>43345</v>
      </c>
      <c r="B247" s="8">
        <v>0.19967781400000001</v>
      </c>
      <c r="C247" s="8">
        <v>0.30134168099999997</v>
      </c>
    </row>
    <row r="248" spans="1:3" x14ac:dyDescent="0.4">
      <c r="A248" s="17">
        <v>43346</v>
      </c>
      <c r="B248" s="8">
        <v>0.30312873499999998</v>
      </c>
      <c r="C248" s="8">
        <v>0.32127734099999999</v>
      </c>
    </row>
    <row r="249" spans="1:3" x14ac:dyDescent="0.4">
      <c r="A249" s="17">
        <v>43347</v>
      </c>
      <c r="B249" s="8">
        <v>0.29113256199999998</v>
      </c>
      <c r="C249" s="8">
        <v>0.32228521799999998</v>
      </c>
    </row>
    <row r="250" spans="1:3" x14ac:dyDescent="0.4">
      <c r="A250" s="17">
        <v>43348</v>
      </c>
      <c r="B250" s="8">
        <v>0.33317457499999997</v>
      </c>
      <c r="C250" s="8">
        <v>0.32329223800000001</v>
      </c>
    </row>
    <row r="251" spans="1:3" x14ac:dyDescent="0.4">
      <c r="A251" s="17">
        <v>43349</v>
      </c>
      <c r="B251" s="8">
        <v>0.31091728499999999</v>
      </c>
      <c r="C251" s="8">
        <v>0.32339121100000001</v>
      </c>
    </row>
    <row r="252" spans="1:3" x14ac:dyDescent="0.4">
      <c r="A252" s="17">
        <v>43350</v>
      </c>
      <c r="B252" s="8">
        <v>0.35384837600000002</v>
      </c>
      <c r="C252" s="8">
        <v>0.32342943800000001</v>
      </c>
    </row>
    <row r="253" spans="1:3" x14ac:dyDescent="0.4">
      <c r="A253" s="17">
        <v>43351</v>
      </c>
      <c r="B253" s="8">
        <v>0.207479684</v>
      </c>
      <c r="C253" s="8">
        <v>0.330951255</v>
      </c>
    </row>
    <row r="254" spans="1:3" x14ac:dyDescent="0.4">
      <c r="A254" s="17">
        <v>43352</v>
      </c>
      <c r="B254" s="8">
        <v>0.229204345</v>
      </c>
      <c r="C254" s="8">
        <v>0.29888097499999999</v>
      </c>
    </row>
    <row r="255" spans="1:3" x14ac:dyDescent="0.4">
      <c r="A255" s="17">
        <v>43353</v>
      </c>
      <c r="B255" s="8">
        <v>0.36118404599999998</v>
      </c>
      <c r="C255" s="8">
        <v>0.32152674199999998</v>
      </c>
    </row>
    <row r="256" spans="1:3" x14ac:dyDescent="0.4">
      <c r="A256" s="17">
        <v>43354</v>
      </c>
      <c r="B256" s="8">
        <v>0.36344656400000003</v>
      </c>
      <c r="C256" s="8">
        <v>0.32478154100000001</v>
      </c>
    </row>
    <row r="257" spans="1:3" x14ac:dyDescent="0.4">
      <c r="A257" s="17">
        <v>43355</v>
      </c>
      <c r="B257" s="8">
        <v>0.50572015299999995</v>
      </c>
      <c r="C257" s="8">
        <v>0.32294982500000002</v>
      </c>
    </row>
    <row r="258" spans="1:3" x14ac:dyDescent="0.4">
      <c r="A258" s="17">
        <v>43356</v>
      </c>
      <c r="B258" s="8">
        <v>0.29216020300000001</v>
      </c>
      <c r="C258" s="8">
        <v>0.32209900200000002</v>
      </c>
    </row>
    <row r="259" spans="1:3" x14ac:dyDescent="0.4">
      <c r="A259" s="17">
        <v>43357</v>
      </c>
      <c r="B259" s="8">
        <v>0.26764756299999998</v>
      </c>
      <c r="C259" s="8">
        <v>0.28571683799999997</v>
      </c>
    </row>
    <row r="260" spans="1:3" x14ac:dyDescent="0.4">
      <c r="A260" s="17">
        <v>43358</v>
      </c>
      <c r="B260" s="8">
        <v>0.22629386800000001</v>
      </c>
      <c r="C260" s="8">
        <v>0.29231386300000001</v>
      </c>
    </row>
    <row r="261" spans="1:3" x14ac:dyDescent="0.4">
      <c r="A261" s="17">
        <v>43359</v>
      </c>
      <c r="B261" s="8">
        <v>0.19977097999999999</v>
      </c>
      <c r="C261" s="8">
        <v>0.28891669399999997</v>
      </c>
    </row>
    <row r="262" spans="1:3" x14ac:dyDescent="0.4">
      <c r="A262" s="17">
        <v>43360</v>
      </c>
      <c r="B262" s="8">
        <v>0.32754534200000002</v>
      </c>
      <c r="C262" s="8">
        <v>0.314608687</v>
      </c>
    </row>
    <row r="263" spans="1:3" x14ac:dyDescent="0.4">
      <c r="A263" s="17">
        <v>43361</v>
      </c>
      <c r="B263" s="8">
        <v>0.380370977</v>
      </c>
      <c r="C263" s="8">
        <v>0.308536007</v>
      </c>
    </row>
    <row r="264" spans="1:3" x14ac:dyDescent="0.4">
      <c r="A264" s="17">
        <v>43362</v>
      </c>
      <c r="B264" s="8">
        <v>0.36462754600000002</v>
      </c>
      <c r="C264" s="8">
        <v>0.30967077700000001</v>
      </c>
    </row>
    <row r="265" spans="1:3" x14ac:dyDescent="0.4">
      <c r="A265" s="17">
        <v>43363</v>
      </c>
      <c r="B265" s="8">
        <v>0.36789165800000001</v>
      </c>
      <c r="C265" s="8">
        <v>0.30993505199999999</v>
      </c>
    </row>
    <row r="266" spans="1:3" x14ac:dyDescent="0.4">
      <c r="A266" s="17">
        <v>43364</v>
      </c>
      <c r="B266" s="8">
        <v>0.361763793</v>
      </c>
      <c r="C266" s="8">
        <v>0.30777780599999999</v>
      </c>
    </row>
    <row r="267" spans="1:3" x14ac:dyDescent="0.4">
      <c r="A267" s="17">
        <v>43365</v>
      </c>
      <c r="B267" s="8">
        <v>0.21632850100000001</v>
      </c>
      <c r="C267" s="8">
        <v>0.29252696900000003</v>
      </c>
    </row>
    <row r="268" spans="1:3" x14ac:dyDescent="0.4">
      <c r="A268" s="17">
        <v>43366</v>
      </c>
      <c r="B268" s="8">
        <v>0.20112637999999999</v>
      </c>
      <c r="C268" s="8">
        <v>0.289645449</v>
      </c>
    </row>
    <row r="269" spans="1:3" x14ac:dyDescent="0.4">
      <c r="A269" s="17">
        <v>43367</v>
      </c>
      <c r="B269" s="8">
        <v>0.26931820200000001</v>
      </c>
      <c r="C269" s="8">
        <v>0.30747155100000001</v>
      </c>
    </row>
    <row r="270" spans="1:3" x14ac:dyDescent="0.4">
      <c r="A270" s="17">
        <v>43368</v>
      </c>
      <c r="B270" s="8">
        <v>0.31060483300000002</v>
      </c>
      <c r="C270" s="8">
        <v>0.30942415000000001</v>
      </c>
    </row>
    <row r="271" spans="1:3" x14ac:dyDescent="0.4">
      <c r="A271" s="17">
        <v>43369</v>
      </c>
      <c r="B271" s="8">
        <v>0.26375146799999999</v>
      </c>
      <c r="C271" s="8">
        <v>0.280127719</v>
      </c>
    </row>
    <row r="272" spans="1:3" x14ac:dyDescent="0.4">
      <c r="A272" s="17">
        <v>43370</v>
      </c>
      <c r="B272" s="8">
        <v>0.29803618999999998</v>
      </c>
      <c r="C272" s="8">
        <v>0.29661002800000003</v>
      </c>
    </row>
    <row r="273" spans="1:3" x14ac:dyDescent="0.4">
      <c r="A273" s="17">
        <v>43371</v>
      </c>
      <c r="B273" s="8">
        <v>0.302254888</v>
      </c>
      <c r="C273" s="8">
        <v>0.32117939699999998</v>
      </c>
    </row>
    <row r="274" spans="1:3" x14ac:dyDescent="0.4">
      <c r="A274" s="17">
        <v>43372</v>
      </c>
      <c r="B274" s="8">
        <v>0.28390263399999999</v>
      </c>
      <c r="C274" s="8">
        <v>0.32221846399999998</v>
      </c>
    </row>
    <row r="275" spans="1:3" x14ac:dyDescent="0.4">
      <c r="A275" s="17">
        <v>43373</v>
      </c>
      <c r="B275" s="8">
        <v>0.26918396900000002</v>
      </c>
      <c r="C275" s="8">
        <v>0.32016613300000002</v>
      </c>
    </row>
    <row r="276" spans="1:3" x14ac:dyDescent="0.4">
      <c r="A276" s="17">
        <v>43374</v>
      </c>
      <c r="B276" s="8">
        <v>0.26442911099999999</v>
      </c>
      <c r="C276" s="8">
        <v>0.29666988100000002</v>
      </c>
    </row>
    <row r="277" spans="1:3" x14ac:dyDescent="0.4">
      <c r="A277" s="17">
        <v>43375</v>
      </c>
      <c r="B277" s="8">
        <v>0.34045752200000001</v>
      </c>
      <c r="C277" s="8">
        <v>0.27666499700000002</v>
      </c>
    </row>
    <row r="278" spans="1:3" x14ac:dyDescent="0.4">
      <c r="A278" s="17">
        <v>43376</v>
      </c>
      <c r="B278" s="8">
        <v>0.37530154999999998</v>
      </c>
      <c r="C278" s="8">
        <v>0.322307171</v>
      </c>
    </row>
    <row r="279" spans="1:3" x14ac:dyDescent="0.4">
      <c r="A279" s="17">
        <v>43377</v>
      </c>
      <c r="B279" s="8">
        <v>0.29580245399999999</v>
      </c>
      <c r="C279" s="8">
        <v>0.30852808500000001</v>
      </c>
    </row>
    <row r="280" spans="1:3" x14ac:dyDescent="0.4">
      <c r="A280" s="17">
        <v>43378</v>
      </c>
      <c r="B280" s="8">
        <v>0.32382817800000002</v>
      </c>
      <c r="C280" s="8">
        <v>0.28512643999999998</v>
      </c>
    </row>
    <row r="281" spans="1:3" x14ac:dyDescent="0.4">
      <c r="A281" s="17">
        <v>43379</v>
      </c>
      <c r="B281" s="8">
        <v>0.293777752</v>
      </c>
      <c r="C281" s="8">
        <v>0.19608110100000001</v>
      </c>
    </row>
    <row r="282" spans="1:3" x14ac:dyDescent="0.4">
      <c r="A282" s="17">
        <v>43380</v>
      </c>
      <c r="B282" s="8">
        <v>0.31018578699999999</v>
      </c>
      <c r="C282" s="8">
        <v>0.229368557</v>
      </c>
    </row>
    <row r="283" spans="1:3" x14ac:dyDescent="0.4">
      <c r="A283" s="17">
        <v>43381</v>
      </c>
      <c r="B283" s="8">
        <v>0.29108278599999998</v>
      </c>
      <c r="C283" s="8">
        <v>0.26643824999999999</v>
      </c>
    </row>
    <row r="284" spans="1:3" x14ac:dyDescent="0.4">
      <c r="A284" s="17">
        <v>43382</v>
      </c>
      <c r="B284" s="8">
        <v>0.27899146800000002</v>
      </c>
      <c r="C284" s="8">
        <v>0.28761631999999998</v>
      </c>
    </row>
    <row r="285" spans="1:3" x14ac:dyDescent="0.4">
      <c r="A285" s="17">
        <v>43383</v>
      </c>
      <c r="B285" s="8">
        <v>0.29945486300000002</v>
      </c>
      <c r="C285" s="8">
        <v>0.20060288400000001</v>
      </c>
    </row>
    <row r="286" spans="1:3" x14ac:dyDescent="0.4">
      <c r="A286" s="17">
        <v>43384</v>
      </c>
      <c r="B286" s="8">
        <v>0.26417967199999998</v>
      </c>
      <c r="C286" s="8">
        <v>0.20850907900000001</v>
      </c>
    </row>
    <row r="287" spans="1:3" x14ac:dyDescent="0.4">
      <c r="A287" s="17">
        <v>43385</v>
      </c>
      <c r="B287" s="8">
        <v>0.243330976</v>
      </c>
      <c r="C287" s="8">
        <v>0.157829154</v>
      </c>
    </row>
    <row r="288" spans="1:3" x14ac:dyDescent="0.4">
      <c r="A288" s="17">
        <v>43386</v>
      </c>
      <c r="B288" s="8">
        <v>0.19251226299999999</v>
      </c>
      <c r="C288" s="8">
        <v>0.153761483</v>
      </c>
    </row>
    <row r="289" spans="1:3" x14ac:dyDescent="0.4">
      <c r="A289" s="17">
        <v>43387</v>
      </c>
      <c r="B289" s="8">
        <v>0.165087173</v>
      </c>
      <c r="C289" s="8">
        <v>0.16673696099999999</v>
      </c>
    </row>
    <row r="290" spans="1:3" x14ac:dyDescent="0.4">
      <c r="A290" s="17">
        <v>43388</v>
      </c>
      <c r="B290" s="8">
        <v>0.22426233200000001</v>
      </c>
      <c r="C290" s="8">
        <v>0.15719069099999999</v>
      </c>
    </row>
    <row r="291" spans="1:3" x14ac:dyDescent="0.4">
      <c r="A291" s="17">
        <v>43389</v>
      </c>
      <c r="B291" s="8">
        <v>0.20025641599999999</v>
      </c>
      <c r="C291" s="8">
        <v>0.186474633</v>
      </c>
    </row>
    <row r="292" spans="1:3" x14ac:dyDescent="0.4">
      <c r="A292" s="17">
        <v>43390</v>
      </c>
      <c r="B292" s="8">
        <v>0.228360912</v>
      </c>
      <c r="C292" s="8">
        <v>0.20361531999999999</v>
      </c>
    </row>
    <row r="293" spans="1:3" x14ac:dyDescent="0.4">
      <c r="A293" s="17">
        <v>43391</v>
      </c>
      <c r="B293" s="8">
        <v>0.171353276</v>
      </c>
      <c r="C293" s="8">
        <v>0.17072045899999999</v>
      </c>
    </row>
    <row r="294" spans="1:3" x14ac:dyDescent="0.4">
      <c r="A294" s="17">
        <v>43392</v>
      </c>
      <c r="B294" s="8">
        <v>0.10979746899999999</v>
      </c>
      <c r="C294" s="8">
        <v>0.15490974199999999</v>
      </c>
    </row>
    <row r="295" spans="1:3" x14ac:dyDescent="0.4">
      <c r="A295" s="17">
        <v>43393</v>
      </c>
      <c r="B295" s="8">
        <v>0.13533966</v>
      </c>
      <c r="C295" s="8">
        <v>0.1597143</v>
      </c>
    </row>
    <row r="296" spans="1:3" x14ac:dyDescent="0.4">
      <c r="A296" s="17">
        <v>43394</v>
      </c>
      <c r="B296" s="8">
        <v>0.13434006400000001</v>
      </c>
      <c r="C296" s="8">
        <v>0.13486592999999999</v>
      </c>
    </row>
    <row r="297" spans="1:3" x14ac:dyDescent="0.4">
      <c r="A297" s="17">
        <v>43395</v>
      </c>
      <c r="B297" s="8">
        <v>0.14687265799999999</v>
      </c>
      <c r="C297" s="8">
        <v>0.14167481100000001</v>
      </c>
    </row>
    <row r="298" spans="1:3" x14ac:dyDescent="0.4">
      <c r="A298" s="17">
        <v>43396</v>
      </c>
      <c r="B298" s="8">
        <v>0.20100426499999999</v>
      </c>
      <c r="C298" s="8">
        <v>0.211570224</v>
      </c>
    </row>
    <row r="299" spans="1:3" x14ac:dyDescent="0.4">
      <c r="A299" s="17">
        <v>43397</v>
      </c>
      <c r="B299" s="8">
        <v>0.18234864100000001</v>
      </c>
      <c r="C299" s="8">
        <v>0.104479474</v>
      </c>
    </row>
    <row r="300" spans="1:3" x14ac:dyDescent="0.4">
      <c r="A300" s="17">
        <v>43398</v>
      </c>
      <c r="B300" s="8">
        <v>0.25610036800000002</v>
      </c>
      <c r="C300" s="8">
        <v>0.23443248899999999</v>
      </c>
    </row>
    <row r="301" spans="1:3" x14ac:dyDescent="0.4">
      <c r="A301" s="17">
        <v>43399</v>
      </c>
      <c r="B301" s="8">
        <v>0.28400113500000002</v>
      </c>
      <c r="C301" s="8">
        <v>0.22167262800000001</v>
      </c>
    </row>
    <row r="302" spans="1:3" x14ac:dyDescent="0.4">
      <c r="A302" s="17">
        <v>43400</v>
      </c>
      <c r="B302" s="8">
        <v>0.33774863500000002</v>
      </c>
      <c r="C302" s="8">
        <v>0.226082689</v>
      </c>
    </row>
    <row r="303" spans="1:3" x14ac:dyDescent="0.4">
      <c r="A303" s="17">
        <v>43401</v>
      </c>
      <c r="B303" s="8">
        <v>0.31147936700000001</v>
      </c>
      <c r="C303" s="8">
        <v>0.20203832099999999</v>
      </c>
    </row>
    <row r="304" spans="1:3" x14ac:dyDescent="0.4">
      <c r="A304" s="17">
        <v>43402</v>
      </c>
      <c r="B304" s="8">
        <v>0.30711502400000001</v>
      </c>
      <c r="C304" s="8">
        <v>0.183768609</v>
      </c>
    </row>
    <row r="305" spans="1:3" x14ac:dyDescent="0.4">
      <c r="A305" s="17">
        <v>43403</v>
      </c>
      <c r="B305" s="8">
        <v>0.29428765600000001</v>
      </c>
      <c r="C305" s="8">
        <v>0.18356265799999999</v>
      </c>
    </row>
    <row r="306" spans="1:3" x14ac:dyDescent="0.4">
      <c r="A306" s="17">
        <v>43404</v>
      </c>
      <c r="B306" s="8">
        <v>0.31606589800000001</v>
      </c>
      <c r="C306" s="8">
        <v>0.12847276499999999</v>
      </c>
    </row>
    <row r="307" spans="1:3" x14ac:dyDescent="0.4">
      <c r="A307" s="17">
        <v>43405</v>
      </c>
      <c r="B307" s="8">
        <v>0.33519956400000001</v>
      </c>
      <c r="C307" s="8">
        <v>0.12951441699999999</v>
      </c>
    </row>
    <row r="308" spans="1:3" x14ac:dyDescent="0.4">
      <c r="A308" s="17">
        <v>43406</v>
      </c>
      <c r="B308" s="8">
        <v>0.335820228</v>
      </c>
      <c r="C308" s="8">
        <v>0.15317768900000001</v>
      </c>
    </row>
    <row r="309" spans="1:3" x14ac:dyDescent="0.4">
      <c r="A309" s="17">
        <v>43407</v>
      </c>
      <c r="B309" s="8">
        <v>0.24171384500000001</v>
      </c>
      <c r="C309" s="8">
        <v>0.15763997499999999</v>
      </c>
    </row>
    <row r="310" spans="1:3" x14ac:dyDescent="0.4">
      <c r="A310" s="17">
        <v>43408</v>
      </c>
      <c r="B310" s="8">
        <v>0.22670189399999999</v>
      </c>
      <c r="C310" s="8">
        <v>0.157761489</v>
      </c>
    </row>
    <row r="311" spans="1:3" x14ac:dyDescent="0.4">
      <c r="A311" s="17">
        <v>43409</v>
      </c>
      <c r="B311" s="8">
        <v>0.24365527100000001</v>
      </c>
      <c r="C311" s="8">
        <v>0.25098730800000002</v>
      </c>
    </row>
    <row r="312" spans="1:3" x14ac:dyDescent="0.4">
      <c r="A312" s="17">
        <v>43410</v>
      </c>
      <c r="B312" s="8">
        <v>0.24941551000000001</v>
      </c>
      <c r="C312" s="8">
        <v>0.38719851300000002</v>
      </c>
    </row>
    <row r="313" spans="1:3" x14ac:dyDescent="0.4">
      <c r="A313" s="17">
        <v>43411</v>
      </c>
      <c r="B313" s="8">
        <v>0.27648766299999999</v>
      </c>
      <c r="C313" s="8">
        <v>0.15557937499999999</v>
      </c>
    </row>
    <row r="314" spans="1:3" x14ac:dyDescent="0.4">
      <c r="A314" s="17">
        <v>43412</v>
      </c>
      <c r="B314" s="8">
        <v>0.27529081900000002</v>
      </c>
      <c r="C314" s="8">
        <v>0.21347909200000001</v>
      </c>
    </row>
    <row r="315" spans="1:3" x14ac:dyDescent="0.4">
      <c r="A315" s="17">
        <v>43413</v>
      </c>
      <c r="B315" s="8">
        <v>0.29159613699999998</v>
      </c>
      <c r="C315" s="8">
        <v>0.23638943800000001</v>
      </c>
    </row>
    <row r="316" spans="1:3" x14ac:dyDescent="0.4">
      <c r="A316" s="17">
        <v>43414</v>
      </c>
      <c r="B316" s="8">
        <v>0.34370403100000002</v>
      </c>
      <c r="C316" s="8">
        <v>0.21661223499999999</v>
      </c>
    </row>
    <row r="317" spans="1:3" x14ac:dyDescent="0.4">
      <c r="A317" s="17">
        <v>43415</v>
      </c>
      <c r="B317" s="8">
        <v>0.34325823799999999</v>
      </c>
      <c r="C317" s="8">
        <v>0.216511334</v>
      </c>
    </row>
    <row r="318" spans="1:3" x14ac:dyDescent="0.4">
      <c r="A318" s="17">
        <v>43416</v>
      </c>
      <c r="B318" s="8">
        <v>0.34238723300000001</v>
      </c>
      <c r="C318" s="8">
        <v>0.21561266400000001</v>
      </c>
    </row>
    <row r="319" spans="1:3" x14ac:dyDescent="0.4">
      <c r="A319" s="17">
        <v>43417</v>
      </c>
      <c r="B319" s="8">
        <v>0.288870615</v>
      </c>
      <c r="C319" s="8">
        <v>0.307283904</v>
      </c>
    </row>
    <row r="320" spans="1:3" x14ac:dyDescent="0.4">
      <c r="A320" s="17">
        <v>43418</v>
      </c>
      <c r="B320" s="8">
        <v>0.208145735</v>
      </c>
      <c r="C320" s="8">
        <v>0.38709455799999998</v>
      </c>
    </row>
    <row r="321" spans="1:3" x14ac:dyDescent="0.4">
      <c r="A321" s="17">
        <v>43419</v>
      </c>
      <c r="B321" s="8">
        <v>0.239764648</v>
      </c>
      <c r="C321" s="8">
        <v>0.276422889</v>
      </c>
    </row>
    <row r="322" spans="1:3" x14ac:dyDescent="0.4">
      <c r="A322" s="17">
        <v>43420</v>
      </c>
      <c r="B322" s="8">
        <v>0.227569139</v>
      </c>
      <c r="C322" s="8">
        <v>0.24149103999999999</v>
      </c>
    </row>
    <row r="323" spans="1:3" x14ac:dyDescent="0.4">
      <c r="A323" s="17">
        <v>43421</v>
      </c>
      <c r="B323" s="8">
        <v>0.22734364100000001</v>
      </c>
      <c r="C323" s="8">
        <v>0.25049807600000001</v>
      </c>
    </row>
    <row r="324" spans="1:3" x14ac:dyDescent="0.4">
      <c r="A324" s="17">
        <v>43422</v>
      </c>
      <c r="B324" s="8">
        <v>0.298188856</v>
      </c>
      <c r="C324" s="8">
        <v>0.30731106600000002</v>
      </c>
    </row>
    <row r="325" spans="1:3" x14ac:dyDescent="0.4">
      <c r="A325" s="17">
        <v>43423</v>
      </c>
      <c r="B325" s="8">
        <v>0.20681165500000001</v>
      </c>
      <c r="C325" s="8">
        <v>0.26635708899999999</v>
      </c>
    </row>
    <row r="326" spans="1:3" x14ac:dyDescent="0.4">
      <c r="A326" s="17">
        <v>43424</v>
      </c>
      <c r="B326" s="8">
        <v>0.13882555899999999</v>
      </c>
      <c r="C326" s="8">
        <v>0.13336657399999999</v>
      </c>
    </row>
    <row r="327" spans="1:3" x14ac:dyDescent="0.4">
      <c r="A327" s="17">
        <v>43425</v>
      </c>
      <c r="B327" s="8">
        <v>0.177916775</v>
      </c>
      <c r="C327" s="8">
        <v>0.20147330199999999</v>
      </c>
    </row>
    <row r="328" spans="1:3" x14ac:dyDescent="0.4">
      <c r="A328" s="17">
        <v>43426</v>
      </c>
      <c r="B328" s="8">
        <v>0.153124066</v>
      </c>
      <c r="C328" s="8">
        <v>0.16568384799999999</v>
      </c>
    </row>
    <row r="329" spans="1:3" x14ac:dyDescent="0.4">
      <c r="A329" s="17">
        <v>43427</v>
      </c>
      <c r="B329" s="8">
        <v>0.16211980100000001</v>
      </c>
      <c r="C329" s="8">
        <v>0.17658031299999999</v>
      </c>
    </row>
    <row r="330" spans="1:3" x14ac:dyDescent="0.4">
      <c r="A330" s="17">
        <v>43428</v>
      </c>
      <c r="B330" s="8">
        <v>0.20043994800000001</v>
      </c>
      <c r="C330" s="8">
        <v>0.15853657600000001</v>
      </c>
    </row>
    <row r="331" spans="1:3" x14ac:dyDescent="0.4">
      <c r="A331" s="17">
        <v>43429</v>
      </c>
      <c r="B331" s="8">
        <v>0.19206974900000001</v>
      </c>
      <c r="C331" s="8">
        <v>0.154617806</v>
      </c>
    </row>
    <row r="332" spans="1:3" x14ac:dyDescent="0.4">
      <c r="A332" s="17">
        <v>43430</v>
      </c>
      <c r="B332" s="8">
        <v>0.12652502700000001</v>
      </c>
      <c r="C332" s="8">
        <v>0.15248814899999999</v>
      </c>
    </row>
    <row r="333" spans="1:3" x14ac:dyDescent="0.4">
      <c r="A333" s="17">
        <v>43431</v>
      </c>
      <c r="B333" s="8">
        <v>5.6149886000000003E-2</v>
      </c>
      <c r="C333" s="8">
        <v>0.133643335</v>
      </c>
    </row>
    <row r="334" spans="1:3" x14ac:dyDescent="0.4">
      <c r="A334" s="17">
        <v>43432</v>
      </c>
      <c r="B334" s="8">
        <v>9.3813572999999997E-2</v>
      </c>
      <c r="C334" s="8">
        <v>0.110684018</v>
      </c>
    </row>
    <row r="335" spans="1:3" x14ac:dyDescent="0.4">
      <c r="A335" s="17">
        <v>43433</v>
      </c>
      <c r="B335" s="8">
        <v>0.111995975</v>
      </c>
      <c r="C335" s="8">
        <v>0.109666178</v>
      </c>
    </row>
    <row r="336" spans="1:3" x14ac:dyDescent="0.4">
      <c r="A336" s="17">
        <v>43434</v>
      </c>
      <c r="B336" s="8">
        <v>0.12076078599999999</v>
      </c>
      <c r="C336" s="8">
        <v>0.136686259</v>
      </c>
    </row>
    <row r="337" spans="1:3" x14ac:dyDescent="0.4">
      <c r="A337" s="17">
        <v>43435</v>
      </c>
      <c r="B337" s="8">
        <v>0.16253195600000001</v>
      </c>
      <c r="C337" s="8">
        <v>0.230382488</v>
      </c>
    </row>
    <row r="338" spans="1:3" x14ac:dyDescent="0.4">
      <c r="A338" s="17">
        <v>43436</v>
      </c>
      <c r="B338" s="8">
        <v>0.17878395699999999</v>
      </c>
      <c r="C338" s="8">
        <v>0.26260412900000002</v>
      </c>
    </row>
    <row r="339" spans="1:3" x14ac:dyDescent="0.4">
      <c r="A339" s="17">
        <v>43437</v>
      </c>
      <c r="B339" s="8">
        <v>0.14312097400000001</v>
      </c>
      <c r="C339" s="8">
        <v>0.24432872899999999</v>
      </c>
    </row>
    <row r="340" spans="1:3" x14ac:dyDescent="0.4">
      <c r="A340" s="17">
        <v>43438</v>
      </c>
      <c r="B340" s="8">
        <v>0.160892115</v>
      </c>
      <c r="C340" s="8">
        <v>0.23836934000000001</v>
      </c>
    </row>
    <row r="341" spans="1:3" x14ac:dyDescent="0.4">
      <c r="A341" s="17">
        <v>43439</v>
      </c>
      <c r="B341" s="8">
        <v>0.134625828</v>
      </c>
      <c r="C341" s="8">
        <v>0.21847562800000001</v>
      </c>
    </row>
    <row r="342" spans="1:3" x14ac:dyDescent="0.4">
      <c r="A342" s="17">
        <v>43440</v>
      </c>
      <c r="B342" s="8">
        <v>0.14664654499999999</v>
      </c>
      <c r="C342" s="8">
        <v>0.22722429299999999</v>
      </c>
    </row>
    <row r="343" spans="1:3" x14ac:dyDescent="0.4">
      <c r="A343" s="17">
        <v>43441</v>
      </c>
      <c r="B343" s="8">
        <v>0.23715319800000001</v>
      </c>
      <c r="C343" s="8">
        <v>0.18835055000000001</v>
      </c>
    </row>
    <row r="344" spans="1:3" x14ac:dyDescent="0.4">
      <c r="A344" s="17">
        <v>43442</v>
      </c>
      <c r="B344" s="8">
        <v>0.29110800599999997</v>
      </c>
      <c r="C344" s="8">
        <v>0.17051788500000001</v>
      </c>
    </row>
    <row r="345" spans="1:3" x14ac:dyDescent="0.4">
      <c r="A345" s="17">
        <v>43443</v>
      </c>
      <c r="B345" s="8">
        <v>0.31006979299999998</v>
      </c>
      <c r="C345" s="8">
        <v>0.15664398700000001</v>
      </c>
    </row>
    <row r="346" spans="1:3" x14ac:dyDescent="0.4">
      <c r="A346" s="17">
        <v>43444</v>
      </c>
      <c r="B346" s="8">
        <v>0.18202090000000001</v>
      </c>
      <c r="C346" s="8">
        <v>0.21941644699999999</v>
      </c>
    </row>
    <row r="347" spans="1:3" x14ac:dyDescent="0.4">
      <c r="A347" s="17">
        <v>43445</v>
      </c>
      <c r="B347" s="8">
        <v>0.20344938200000001</v>
      </c>
      <c r="C347" s="8">
        <v>0.21055681600000001</v>
      </c>
    </row>
    <row r="348" spans="1:3" x14ac:dyDescent="0.4">
      <c r="A348" s="17">
        <v>43446</v>
      </c>
      <c r="B348" s="8">
        <v>0.24776927400000001</v>
      </c>
      <c r="C348" s="8">
        <v>0.24226582499999999</v>
      </c>
    </row>
    <row r="349" spans="1:3" x14ac:dyDescent="0.4">
      <c r="A349" s="17">
        <v>43447</v>
      </c>
      <c r="B349" s="8">
        <v>0.196895457</v>
      </c>
      <c r="C349" s="8">
        <v>0.27223688400000001</v>
      </c>
    </row>
    <row r="350" spans="1:3" x14ac:dyDescent="0.4">
      <c r="A350" s="17">
        <v>43448</v>
      </c>
      <c r="B350" s="8">
        <v>0.16406459800000001</v>
      </c>
      <c r="C350" s="8">
        <v>0.29614584700000002</v>
      </c>
    </row>
    <row r="351" spans="1:3" x14ac:dyDescent="0.4">
      <c r="A351" s="17">
        <v>43449</v>
      </c>
      <c r="B351" s="8">
        <v>0.19606960900000001</v>
      </c>
      <c r="C351" s="8">
        <v>0.27123381400000002</v>
      </c>
    </row>
    <row r="352" spans="1:3" x14ac:dyDescent="0.4">
      <c r="A352" s="17">
        <v>43450</v>
      </c>
      <c r="B352" s="8">
        <v>0.20257702899999999</v>
      </c>
      <c r="C352" s="8">
        <v>0.27725303699999998</v>
      </c>
    </row>
    <row r="353" spans="1:3" x14ac:dyDescent="0.4">
      <c r="A353" s="17">
        <v>43451</v>
      </c>
      <c r="B353" s="8">
        <v>0.257849938</v>
      </c>
      <c r="C353" s="8">
        <v>0.27221237700000001</v>
      </c>
    </row>
    <row r="354" spans="1:3" x14ac:dyDescent="0.4">
      <c r="A354" s="17">
        <v>43452</v>
      </c>
      <c r="B354" s="8">
        <v>0.17740203299999999</v>
      </c>
      <c r="C354" s="8">
        <v>0.267136227</v>
      </c>
    </row>
    <row r="355" spans="1:3" x14ac:dyDescent="0.4">
      <c r="A355" s="17">
        <v>43453</v>
      </c>
      <c r="B355" s="8">
        <v>0.16839486000000001</v>
      </c>
      <c r="C355" s="8">
        <v>0.26777031400000001</v>
      </c>
    </row>
    <row r="356" spans="1:3" x14ac:dyDescent="0.4">
      <c r="A356" s="17">
        <v>43454</v>
      </c>
      <c r="B356" s="8">
        <v>0.166124576</v>
      </c>
      <c r="C356" s="8">
        <v>0.24268968099999999</v>
      </c>
    </row>
    <row r="357" spans="1:3" x14ac:dyDescent="0.4">
      <c r="A357" s="17">
        <v>43455</v>
      </c>
      <c r="B357" s="8">
        <v>0.13285991</v>
      </c>
      <c r="C357" s="8">
        <v>0.28662857000000003</v>
      </c>
    </row>
    <row r="358" spans="1:3" x14ac:dyDescent="0.4">
      <c r="A358" s="17">
        <v>43456</v>
      </c>
      <c r="B358" s="8">
        <v>0.16249241</v>
      </c>
      <c r="C358" s="8">
        <v>0.29357802199999999</v>
      </c>
    </row>
    <row r="359" spans="1:3" x14ac:dyDescent="0.4">
      <c r="A359" s="17">
        <v>43457</v>
      </c>
      <c r="B359" s="8">
        <v>0.17719469099999999</v>
      </c>
      <c r="C359" s="8">
        <v>0.27386245300000001</v>
      </c>
    </row>
    <row r="360" spans="1:3" x14ac:dyDescent="0.4">
      <c r="A360" s="17">
        <v>43458</v>
      </c>
      <c r="B360" s="8">
        <v>0.158858991</v>
      </c>
      <c r="C360" s="8">
        <v>0.30766593199999998</v>
      </c>
    </row>
    <row r="361" spans="1:3" x14ac:dyDescent="0.4">
      <c r="A361" s="17">
        <v>43459</v>
      </c>
      <c r="B361" s="8">
        <v>0.242610833</v>
      </c>
      <c r="C361" s="8">
        <v>0.26782402100000002</v>
      </c>
    </row>
    <row r="362" spans="1:3" x14ac:dyDescent="0.4">
      <c r="A362" s="17">
        <v>43460</v>
      </c>
      <c r="B362" s="8">
        <v>0.22272994199999999</v>
      </c>
      <c r="C362" s="8">
        <v>0.33094704699999999</v>
      </c>
    </row>
    <row r="363" spans="1:3" x14ac:dyDescent="0.4">
      <c r="A363" s="17">
        <v>43461</v>
      </c>
      <c r="B363" s="8">
        <v>0.21430396400000001</v>
      </c>
      <c r="C363" s="8">
        <v>0.34258386000000002</v>
      </c>
    </row>
    <row r="364" spans="1:3" x14ac:dyDescent="0.4">
      <c r="A364" s="17">
        <v>43462</v>
      </c>
      <c r="B364" s="8">
        <v>0.14920378200000001</v>
      </c>
      <c r="C364" s="8">
        <v>0.31555730999999998</v>
      </c>
    </row>
    <row r="365" spans="1:3" x14ac:dyDescent="0.4">
      <c r="A365" s="17">
        <v>43463</v>
      </c>
      <c r="B365" s="8">
        <v>0.20446550599999999</v>
      </c>
      <c r="C365" s="8">
        <v>0.26976952399999998</v>
      </c>
    </row>
    <row r="366" spans="1:3" x14ac:dyDescent="0.4">
      <c r="A366" s="17">
        <v>43464</v>
      </c>
      <c r="B366" s="8">
        <v>0.173778035</v>
      </c>
      <c r="C366" s="8">
        <v>0.27908305799999999</v>
      </c>
    </row>
    <row r="367" spans="1:3" x14ac:dyDescent="0.4">
      <c r="A367" s="17">
        <v>43465</v>
      </c>
      <c r="B367" s="8">
        <v>0.19667574600000001</v>
      </c>
      <c r="C367" s="8">
        <v>0.27725175000000002</v>
      </c>
    </row>
    <row r="368" spans="1:3" x14ac:dyDescent="0.4">
      <c r="A368" s="17">
        <v>43466</v>
      </c>
      <c r="B368" s="8">
        <v>0.347691947</v>
      </c>
      <c r="C368" s="8">
        <v>0.14176767800000001</v>
      </c>
    </row>
    <row r="369" spans="1:3" x14ac:dyDescent="0.4">
      <c r="A369" s="17">
        <v>43467</v>
      </c>
      <c r="B369" s="8">
        <v>0.22786805800000001</v>
      </c>
      <c r="C369" s="8">
        <v>0.11878290900000001</v>
      </c>
    </row>
    <row r="370" spans="1:3" x14ac:dyDescent="0.4">
      <c r="A370" s="17">
        <v>43468</v>
      </c>
      <c r="B370" s="8">
        <v>0.24431837300000001</v>
      </c>
      <c r="C370" s="8">
        <v>0.135659844</v>
      </c>
    </row>
    <row r="371" spans="1:3" x14ac:dyDescent="0.4">
      <c r="A371" s="17">
        <v>43469</v>
      </c>
      <c r="B371" s="8">
        <v>0.31389981099999997</v>
      </c>
      <c r="C371" s="8">
        <v>0.15777824700000001</v>
      </c>
    </row>
    <row r="372" spans="1:3" x14ac:dyDescent="0.4">
      <c r="A372" s="17">
        <v>43470</v>
      </c>
      <c r="B372" s="8">
        <v>0.27325397299999998</v>
      </c>
      <c r="C372" s="8">
        <v>0.13583745699999999</v>
      </c>
    </row>
    <row r="373" spans="1:3" x14ac:dyDescent="0.4">
      <c r="A373" s="17">
        <v>43471</v>
      </c>
      <c r="B373" s="8">
        <v>0.31077881800000001</v>
      </c>
      <c r="C373" s="8">
        <v>0.14078112100000001</v>
      </c>
    </row>
    <row r="374" spans="1:3" x14ac:dyDescent="0.4">
      <c r="A374" s="17">
        <v>43472</v>
      </c>
      <c r="B374" s="8">
        <v>0.37436468099999998</v>
      </c>
      <c r="C374" s="8">
        <v>0.19912263299999999</v>
      </c>
    </row>
    <row r="375" spans="1:3" x14ac:dyDescent="0.4">
      <c r="A375" s="17">
        <v>43473</v>
      </c>
      <c r="B375" s="8">
        <v>0.46854673699999999</v>
      </c>
      <c r="C375" s="8">
        <v>0.16942431699999999</v>
      </c>
    </row>
    <row r="376" spans="1:3" x14ac:dyDescent="0.4">
      <c r="A376" s="17">
        <v>43474</v>
      </c>
      <c r="B376" s="8">
        <v>0.33098768499999998</v>
      </c>
      <c r="C376" s="8">
        <v>0.27970295299999998</v>
      </c>
    </row>
    <row r="377" spans="1:3" x14ac:dyDescent="0.4">
      <c r="A377" s="17">
        <v>43475</v>
      </c>
      <c r="B377" s="8">
        <v>0.37968828799999998</v>
      </c>
      <c r="C377" s="8">
        <v>0.248766037</v>
      </c>
    </row>
    <row r="378" spans="1:3" x14ac:dyDescent="0.4">
      <c r="A378" s="17">
        <v>43476</v>
      </c>
      <c r="B378" s="8">
        <v>0.38206488300000002</v>
      </c>
      <c r="C378" s="8">
        <v>0.206729043</v>
      </c>
    </row>
    <row r="379" spans="1:3" x14ac:dyDescent="0.4">
      <c r="A379" s="17">
        <v>43477</v>
      </c>
      <c r="B379" s="8">
        <v>0.448850519</v>
      </c>
      <c r="C379" s="8">
        <v>0.14876558300000001</v>
      </c>
    </row>
    <row r="380" spans="1:3" x14ac:dyDescent="0.4">
      <c r="A380" s="17">
        <v>43478</v>
      </c>
      <c r="B380" s="8">
        <v>0.45557881099999997</v>
      </c>
      <c r="C380" s="8">
        <v>0.14067465800000001</v>
      </c>
    </row>
    <row r="381" spans="1:3" x14ac:dyDescent="0.4">
      <c r="A381" s="17">
        <v>43479</v>
      </c>
      <c r="B381" s="8">
        <v>0.45048331699999999</v>
      </c>
      <c r="C381" s="8">
        <v>0.19560910400000001</v>
      </c>
    </row>
    <row r="382" spans="1:3" x14ac:dyDescent="0.4">
      <c r="A382" s="17">
        <v>43480</v>
      </c>
      <c r="B382" s="8">
        <v>0.41032237700000002</v>
      </c>
      <c r="C382" s="8">
        <v>0.16050436300000001</v>
      </c>
    </row>
    <row r="383" spans="1:3" x14ac:dyDescent="0.4">
      <c r="A383" s="17">
        <v>43481</v>
      </c>
      <c r="B383" s="8">
        <v>0.43294203999999997</v>
      </c>
      <c r="C383" s="8">
        <v>0.25124052000000002</v>
      </c>
    </row>
    <row r="384" spans="1:3" x14ac:dyDescent="0.4">
      <c r="A384" s="17">
        <v>43482</v>
      </c>
      <c r="B384" s="8">
        <v>0.42526580600000002</v>
      </c>
      <c r="C384" s="8">
        <v>0.19960977999999999</v>
      </c>
    </row>
    <row r="385" spans="1:3" x14ac:dyDescent="0.4">
      <c r="A385" s="17">
        <v>43483</v>
      </c>
      <c r="B385" s="8">
        <v>0.37244924400000001</v>
      </c>
      <c r="C385" s="8">
        <v>0.26674134599999999</v>
      </c>
    </row>
    <row r="386" spans="1:3" x14ac:dyDescent="0.4">
      <c r="A386" s="17">
        <v>43484</v>
      </c>
      <c r="B386" s="8">
        <v>0.36806118100000002</v>
      </c>
      <c r="C386" s="8">
        <v>0.25487697599999998</v>
      </c>
    </row>
    <row r="387" spans="1:3" x14ac:dyDescent="0.4">
      <c r="A387" s="17">
        <v>43485</v>
      </c>
      <c r="B387" s="8">
        <v>0.33224816499999998</v>
      </c>
      <c r="C387" s="8">
        <v>0.25471998499999998</v>
      </c>
    </row>
    <row r="388" spans="1:3" x14ac:dyDescent="0.4">
      <c r="A388" s="17">
        <v>43486</v>
      </c>
      <c r="B388" s="8">
        <v>0.31678256700000001</v>
      </c>
      <c r="C388" s="8">
        <v>0.20581466600000001</v>
      </c>
    </row>
    <row r="389" spans="1:3" x14ac:dyDescent="0.4">
      <c r="A389" s="17">
        <v>43487</v>
      </c>
      <c r="B389" s="8">
        <v>0.32429826099999998</v>
      </c>
      <c r="C389" s="8">
        <v>0.16691682499999999</v>
      </c>
    </row>
    <row r="390" spans="1:3" x14ac:dyDescent="0.4">
      <c r="A390" s="17">
        <v>43488</v>
      </c>
      <c r="B390" s="8">
        <v>0.37736177900000001</v>
      </c>
      <c r="C390" s="8">
        <v>0.23068850699999999</v>
      </c>
    </row>
    <row r="391" spans="1:3" x14ac:dyDescent="0.4">
      <c r="A391" s="17">
        <v>43489</v>
      </c>
      <c r="B391" s="8">
        <v>0.33286125</v>
      </c>
      <c r="C391" s="8">
        <v>0.20599609999999999</v>
      </c>
    </row>
    <row r="392" spans="1:3" x14ac:dyDescent="0.4">
      <c r="A392" s="17">
        <v>43490</v>
      </c>
      <c r="B392" s="8">
        <v>0.43452038199999998</v>
      </c>
      <c r="C392" s="8">
        <v>0.15467720200000001</v>
      </c>
    </row>
    <row r="393" spans="1:3" x14ac:dyDescent="0.4">
      <c r="A393" s="17">
        <v>43491</v>
      </c>
      <c r="B393" s="8">
        <v>0.41160672799999998</v>
      </c>
      <c r="C393" s="8">
        <v>0.16083810300000001</v>
      </c>
    </row>
    <row r="394" spans="1:3" x14ac:dyDescent="0.4">
      <c r="A394" s="17">
        <v>43492</v>
      </c>
      <c r="B394" s="8">
        <v>0.41981634299999998</v>
      </c>
      <c r="C394" s="8">
        <v>0.15981084100000001</v>
      </c>
    </row>
    <row r="395" spans="1:3" x14ac:dyDescent="0.4">
      <c r="A395" s="17">
        <v>43493</v>
      </c>
      <c r="B395" s="8">
        <v>0.37702945700000001</v>
      </c>
      <c r="C395" s="8">
        <v>0.15083258799999999</v>
      </c>
    </row>
    <row r="396" spans="1:3" x14ac:dyDescent="0.4">
      <c r="A396" s="17">
        <v>43494</v>
      </c>
      <c r="B396" s="8">
        <v>0.35350857299999999</v>
      </c>
      <c r="C396" s="8">
        <v>0.17868832200000001</v>
      </c>
    </row>
    <row r="397" spans="1:3" x14ac:dyDescent="0.4">
      <c r="A397" s="17">
        <v>43495</v>
      </c>
      <c r="B397" s="8">
        <v>0.368916827</v>
      </c>
      <c r="C397" s="8">
        <v>0.102787342</v>
      </c>
    </row>
    <row r="398" spans="1:3" x14ac:dyDescent="0.4">
      <c r="A398" s="17">
        <v>43496</v>
      </c>
      <c r="B398" s="8">
        <v>0.39354236300000001</v>
      </c>
      <c r="C398" s="8">
        <v>0.106874621</v>
      </c>
    </row>
    <row r="399" spans="1:3" x14ac:dyDescent="0.4">
      <c r="A399" s="17">
        <v>43497</v>
      </c>
      <c r="B399" s="8">
        <v>0.441602575</v>
      </c>
      <c r="C399" s="8">
        <v>0.19383360599999999</v>
      </c>
    </row>
    <row r="400" spans="1:3" x14ac:dyDescent="0.4">
      <c r="A400" s="17">
        <v>43498</v>
      </c>
      <c r="B400" s="8">
        <v>0.43863456299999998</v>
      </c>
      <c r="C400" s="8">
        <v>0.23965208099999999</v>
      </c>
    </row>
    <row r="401" spans="1:3" x14ac:dyDescent="0.4">
      <c r="A401" s="17">
        <v>43499</v>
      </c>
      <c r="B401" s="8">
        <v>0.45147395299999998</v>
      </c>
      <c r="C401" s="8">
        <v>0.23570535400000001</v>
      </c>
    </row>
    <row r="402" spans="1:3" x14ac:dyDescent="0.4">
      <c r="A402" s="17">
        <v>43500</v>
      </c>
      <c r="B402" s="8">
        <v>0.43497634299999999</v>
      </c>
      <c r="C402" s="8">
        <v>0.238250921</v>
      </c>
    </row>
    <row r="403" spans="1:3" x14ac:dyDescent="0.4">
      <c r="A403" s="17">
        <v>43501</v>
      </c>
      <c r="B403" s="8">
        <v>0.41655260999999999</v>
      </c>
      <c r="C403" s="8">
        <v>0.141724614</v>
      </c>
    </row>
    <row r="404" spans="1:3" x14ac:dyDescent="0.4">
      <c r="A404" s="17">
        <v>43502</v>
      </c>
      <c r="B404" s="8">
        <v>0.48418811499999997</v>
      </c>
      <c r="C404" s="8">
        <v>0.10093221099999999</v>
      </c>
    </row>
    <row r="405" spans="1:3" x14ac:dyDescent="0.4">
      <c r="A405" s="17">
        <v>43503</v>
      </c>
      <c r="B405" s="8">
        <v>0.46619270000000002</v>
      </c>
      <c r="C405" s="8">
        <v>7.7835066999999994E-2</v>
      </c>
    </row>
    <row r="406" spans="1:3" x14ac:dyDescent="0.4">
      <c r="A406" s="17">
        <v>43504</v>
      </c>
      <c r="B406" s="8">
        <v>0.46359136899999998</v>
      </c>
      <c r="C406" s="8">
        <v>0.152019563</v>
      </c>
    </row>
    <row r="407" spans="1:3" x14ac:dyDescent="0.4">
      <c r="A407" s="17">
        <v>43505</v>
      </c>
      <c r="B407" s="8">
        <v>0.432726049</v>
      </c>
      <c r="C407" s="8">
        <v>0.183722467</v>
      </c>
    </row>
    <row r="408" spans="1:3" x14ac:dyDescent="0.4">
      <c r="A408" s="17">
        <v>43506</v>
      </c>
      <c r="B408" s="8">
        <v>0.42782179999999997</v>
      </c>
      <c r="C408" s="8">
        <v>0.18771818600000001</v>
      </c>
    </row>
    <row r="409" spans="1:3" x14ac:dyDescent="0.4">
      <c r="A409" s="17">
        <v>43507</v>
      </c>
      <c r="B409" s="8">
        <v>0.37818942700000002</v>
      </c>
      <c r="C409" s="8">
        <v>0.24253886299999999</v>
      </c>
    </row>
    <row r="410" spans="1:3" x14ac:dyDescent="0.4">
      <c r="A410" s="17">
        <v>43508</v>
      </c>
      <c r="B410" s="8">
        <v>0.34949552</v>
      </c>
      <c r="C410" s="8">
        <v>0.15979742899999999</v>
      </c>
    </row>
    <row r="411" spans="1:3" x14ac:dyDescent="0.4">
      <c r="A411" s="17">
        <v>43509</v>
      </c>
      <c r="B411" s="8">
        <v>0.38223815799999999</v>
      </c>
      <c r="C411" s="8">
        <v>0.12289159199999999</v>
      </c>
    </row>
    <row r="412" spans="1:3" x14ac:dyDescent="0.4">
      <c r="A412" s="17">
        <v>43510</v>
      </c>
      <c r="B412" s="8">
        <v>0.40479727900000001</v>
      </c>
      <c r="C412" s="8">
        <v>0.13514265</v>
      </c>
    </row>
    <row r="413" spans="1:3" x14ac:dyDescent="0.4">
      <c r="A413" s="17">
        <v>43511</v>
      </c>
      <c r="B413" s="8">
        <v>0.32392871499999998</v>
      </c>
      <c r="C413" s="8">
        <v>0.11571326799999999</v>
      </c>
    </row>
    <row r="414" spans="1:3" x14ac:dyDescent="0.4">
      <c r="A414" s="17">
        <v>43512</v>
      </c>
      <c r="B414" s="8">
        <v>0.41230709300000001</v>
      </c>
      <c r="C414" s="8">
        <v>6.8912086999999997E-2</v>
      </c>
    </row>
    <row r="415" spans="1:3" x14ac:dyDescent="0.4">
      <c r="A415" s="17">
        <v>43513</v>
      </c>
      <c r="B415" s="8">
        <v>0.41180883499999998</v>
      </c>
      <c r="C415" s="8">
        <v>6.3962628999999993E-2</v>
      </c>
    </row>
    <row r="416" spans="1:3" x14ac:dyDescent="0.4">
      <c r="A416" s="17">
        <v>43514</v>
      </c>
      <c r="B416" s="8">
        <v>0.406596809</v>
      </c>
      <c r="C416" s="8">
        <v>6.4040708000000002E-2</v>
      </c>
    </row>
    <row r="417" spans="1:3" x14ac:dyDescent="0.4">
      <c r="A417" s="17">
        <v>43515</v>
      </c>
      <c r="B417" s="8">
        <v>0.339295493</v>
      </c>
      <c r="C417" s="8">
        <v>0.11684452300000001</v>
      </c>
    </row>
    <row r="418" spans="1:3" x14ac:dyDescent="0.4">
      <c r="A418" s="17">
        <v>43516</v>
      </c>
      <c r="B418" s="8">
        <v>0.159600882</v>
      </c>
      <c r="C418" s="8">
        <v>0.17108832600000001</v>
      </c>
    </row>
    <row r="419" spans="1:3" x14ac:dyDescent="0.4">
      <c r="A419" s="17">
        <v>43517</v>
      </c>
      <c r="B419" s="8">
        <v>0.30895908500000002</v>
      </c>
      <c r="C419" s="8">
        <v>9.5899724000000006E-2</v>
      </c>
    </row>
    <row r="420" spans="1:3" x14ac:dyDescent="0.4">
      <c r="A420" s="17">
        <v>43518</v>
      </c>
      <c r="B420" s="8">
        <v>0.34965068100000002</v>
      </c>
      <c r="C420" s="8">
        <v>0.13376749199999999</v>
      </c>
    </row>
    <row r="421" spans="1:3" x14ac:dyDescent="0.4">
      <c r="A421" s="17">
        <v>43519</v>
      </c>
      <c r="B421" s="8">
        <v>0.38102376599999999</v>
      </c>
      <c r="C421" s="8">
        <v>0.13974283200000001</v>
      </c>
    </row>
    <row r="422" spans="1:3" x14ac:dyDescent="0.4">
      <c r="A422" s="17">
        <v>43520</v>
      </c>
      <c r="B422" s="8">
        <v>0.42515756900000001</v>
      </c>
      <c r="C422" s="8">
        <v>5.0902462000000002E-2</v>
      </c>
    </row>
    <row r="423" spans="1:3" x14ac:dyDescent="0.4">
      <c r="A423" s="17">
        <v>43521</v>
      </c>
      <c r="B423" s="8">
        <v>0.32990907000000003</v>
      </c>
      <c r="C423" s="8">
        <v>0.115856972</v>
      </c>
    </row>
    <row r="424" spans="1:3" x14ac:dyDescent="0.4">
      <c r="A424" s="17">
        <v>43522</v>
      </c>
      <c r="B424" s="8">
        <v>0.34058243599999999</v>
      </c>
      <c r="C424" s="8">
        <v>0.124774255</v>
      </c>
    </row>
    <row r="425" spans="1:3" x14ac:dyDescent="0.4">
      <c r="A425" s="17">
        <v>43523</v>
      </c>
      <c r="B425" s="8">
        <v>0.38698202300000001</v>
      </c>
      <c r="C425" s="8">
        <v>0.110199397</v>
      </c>
    </row>
    <row r="426" spans="1:3" x14ac:dyDescent="0.4">
      <c r="A426" s="17">
        <v>43524</v>
      </c>
      <c r="B426" s="8">
        <v>0.32803322800000001</v>
      </c>
      <c r="C426" s="8">
        <v>0.103896892</v>
      </c>
    </row>
    <row r="427" spans="1:3" x14ac:dyDescent="0.4">
      <c r="A427" s="17">
        <v>43525</v>
      </c>
      <c r="B427" s="8">
        <v>0.40195356900000001</v>
      </c>
      <c r="C427" s="8">
        <v>0.10680247499999999</v>
      </c>
    </row>
    <row r="428" spans="1:3" x14ac:dyDescent="0.4">
      <c r="A428" s="17">
        <v>43526</v>
      </c>
      <c r="B428" s="8">
        <v>0.45724121499999998</v>
      </c>
      <c r="C428" s="8">
        <v>9.3838435999999997E-2</v>
      </c>
    </row>
    <row r="429" spans="1:3" x14ac:dyDescent="0.4">
      <c r="A429" s="17">
        <v>43527</v>
      </c>
      <c r="B429" s="8">
        <v>0.46168617899999997</v>
      </c>
      <c r="C429" s="8">
        <v>0.14174194700000001</v>
      </c>
    </row>
    <row r="430" spans="1:3" x14ac:dyDescent="0.4">
      <c r="A430" s="17">
        <v>43528</v>
      </c>
      <c r="B430" s="8">
        <v>0.436098019</v>
      </c>
      <c r="C430" s="8">
        <v>0.127750695</v>
      </c>
    </row>
    <row r="431" spans="1:3" x14ac:dyDescent="0.4">
      <c r="A431" s="17">
        <v>43529</v>
      </c>
      <c r="B431" s="8">
        <v>0.45161678300000002</v>
      </c>
      <c r="C431" s="8">
        <v>0.10977392499999999</v>
      </c>
    </row>
    <row r="432" spans="1:3" x14ac:dyDescent="0.4">
      <c r="A432" s="17">
        <v>43530</v>
      </c>
      <c r="B432" s="8">
        <v>0.45640651999999998</v>
      </c>
      <c r="C432" s="8">
        <v>8.9596489000000001E-2</v>
      </c>
    </row>
    <row r="433" spans="1:3" x14ac:dyDescent="0.4">
      <c r="A433" s="17">
        <v>43531</v>
      </c>
      <c r="B433" s="8">
        <v>0.46972395300000003</v>
      </c>
      <c r="C433" s="8">
        <v>4.7062593999999999E-2</v>
      </c>
    </row>
    <row r="434" spans="1:3" x14ac:dyDescent="0.4">
      <c r="A434" s="17">
        <v>43532</v>
      </c>
      <c r="B434" s="8">
        <v>0.373841174</v>
      </c>
      <c r="C434" s="8">
        <v>0.13372460799999999</v>
      </c>
    </row>
    <row r="435" spans="1:3" x14ac:dyDescent="0.4">
      <c r="A435" s="17">
        <v>43533</v>
      </c>
      <c r="B435" s="8">
        <v>0.39138585399999998</v>
      </c>
      <c r="C435" s="8">
        <v>0.101817951</v>
      </c>
    </row>
    <row r="436" spans="1:3" x14ac:dyDescent="0.4">
      <c r="A436" s="17">
        <v>43534</v>
      </c>
      <c r="B436" s="8">
        <v>0.34404839199999998</v>
      </c>
      <c r="C436" s="8">
        <v>0.13889320199999999</v>
      </c>
    </row>
    <row r="437" spans="1:3" x14ac:dyDescent="0.4">
      <c r="A437" s="17">
        <v>43535</v>
      </c>
      <c r="B437" s="8">
        <v>0.21229619699999999</v>
      </c>
      <c r="C437" s="8">
        <v>0.150804933</v>
      </c>
    </row>
    <row r="438" spans="1:3" x14ac:dyDescent="0.4">
      <c r="A438" s="17">
        <v>43536</v>
      </c>
      <c r="B438" s="8">
        <v>0.184682086</v>
      </c>
      <c r="C438" s="8">
        <v>0.113828967</v>
      </c>
    </row>
    <row r="439" spans="1:3" x14ac:dyDescent="0.4">
      <c r="A439" s="17">
        <v>43537</v>
      </c>
      <c r="B439" s="8">
        <v>0.11816091500000001</v>
      </c>
      <c r="C439" s="8">
        <v>9.6884228000000003E-2</v>
      </c>
    </row>
    <row r="440" spans="1:3" x14ac:dyDescent="0.4">
      <c r="A440" s="17">
        <v>43538</v>
      </c>
      <c r="B440" s="8">
        <v>0.27193915499999999</v>
      </c>
      <c r="C440" s="8">
        <v>0.16484175700000001</v>
      </c>
    </row>
    <row r="441" spans="1:3" x14ac:dyDescent="0.4">
      <c r="A441" s="17">
        <v>43539</v>
      </c>
      <c r="B441" s="8">
        <v>0.32325364299999998</v>
      </c>
      <c r="C441" s="8">
        <v>0.17562177700000001</v>
      </c>
    </row>
    <row r="442" spans="1:3" x14ac:dyDescent="0.4">
      <c r="A442" s="17">
        <v>43540</v>
      </c>
      <c r="B442" s="8">
        <v>0.34593886699999998</v>
      </c>
      <c r="C442" s="8">
        <v>8.3876933000000001E-2</v>
      </c>
    </row>
    <row r="443" spans="1:3" x14ac:dyDescent="0.4">
      <c r="A443" s="17">
        <v>43541</v>
      </c>
      <c r="B443" s="8">
        <v>0.36688757399999999</v>
      </c>
      <c r="C443" s="8">
        <v>0.135760044</v>
      </c>
    </row>
    <row r="444" spans="1:3" x14ac:dyDescent="0.4">
      <c r="A444" s="17">
        <v>43542</v>
      </c>
      <c r="B444" s="8">
        <v>0.26854148100000003</v>
      </c>
      <c r="C444" s="8">
        <v>0.15785602100000001</v>
      </c>
    </row>
    <row r="445" spans="1:3" x14ac:dyDescent="0.4">
      <c r="A445" s="17">
        <v>43543</v>
      </c>
      <c r="B445" s="8">
        <v>0.20355772999999999</v>
      </c>
      <c r="C445" s="8">
        <v>0.14051960199999999</v>
      </c>
    </row>
    <row r="446" spans="1:3" x14ac:dyDescent="0.4">
      <c r="A446" s="17">
        <v>43544</v>
      </c>
      <c r="B446" s="8">
        <v>0.24720762299999999</v>
      </c>
      <c r="C446" s="8">
        <v>0.15586207799999999</v>
      </c>
    </row>
    <row r="447" spans="1:3" x14ac:dyDescent="0.4">
      <c r="A447" s="17">
        <v>43545</v>
      </c>
      <c r="B447" s="8">
        <v>0.27545299699999998</v>
      </c>
      <c r="C447" s="8">
        <v>0.200656846</v>
      </c>
    </row>
    <row r="448" spans="1:3" x14ac:dyDescent="0.4">
      <c r="A448" s="17">
        <v>43546</v>
      </c>
      <c r="B448" s="8">
        <v>0.28556135599999999</v>
      </c>
      <c r="C448" s="8">
        <v>0.17505298399999999</v>
      </c>
    </row>
    <row r="449" spans="1:3" x14ac:dyDescent="0.4">
      <c r="A449" s="17">
        <v>43547</v>
      </c>
      <c r="B449" s="8">
        <v>0.295801482</v>
      </c>
      <c r="C449" s="8">
        <v>0.13539936799999999</v>
      </c>
    </row>
    <row r="450" spans="1:3" x14ac:dyDescent="0.4">
      <c r="A450" s="17">
        <v>43548</v>
      </c>
      <c r="B450" s="8">
        <v>0.35941160700000002</v>
      </c>
      <c r="C450" s="8">
        <v>0.10894372300000001</v>
      </c>
    </row>
    <row r="451" spans="1:3" x14ac:dyDescent="0.4">
      <c r="A451" s="17">
        <v>43549</v>
      </c>
      <c r="B451" s="8">
        <v>0.38193376099999998</v>
      </c>
      <c r="C451" s="8">
        <v>9.5456330000000006E-2</v>
      </c>
    </row>
    <row r="452" spans="1:3" x14ac:dyDescent="0.4">
      <c r="A452" s="17">
        <v>43550</v>
      </c>
      <c r="B452" s="8">
        <v>0.204321377</v>
      </c>
      <c r="C452" s="8">
        <v>0.121736897</v>
      </c>
    </row>
    <row r="453" spans="1:3" x14ac:dyDescent="0.4">
      <c r="A453" s="17">
        <v>43551</v>
      </c>
      <c r="B453" s="8">
        <v>0.24139691199999999</v>
      </c>
      <c r="C453" s="8">
        <v>0.115172024</v>
      </c>
    </row>
    <row r="454" spans="1:3" x14ac:dyDescent="0.4">
      <c r="A454" s="17">
        <v>43552</v>
      </c>
      <c r="B454" s="8">
        <v>0.24165045099999999</v>
      </c>
      <c r="C454" s="8">
        <v>0.10565864</v>
      </c>
    </row>
    <row r="455" spans="1:3" x14ac:dyDescent="0.4">
      <c r="A455" s="17">
        <v>43553</v>
      </c>
      <c r="B455" s="8">
        <v>0.28282096299999998</v>
      </c>
      <c r="C455" s="8">
        <v>6.5942916000000004E-2</v>
      </c>
    </row>
    <row r="456" spans="1:3" x14ac:dyDescent="0.4">
      <c r="A456" s="17">
        <v>43554</v>
      </c>
      <c r="B456" s="8">
        <v>0.39460931199999999</v>
      </c>
      <c r="C456" s="8">
        <v>6.1248532000000001E-2</v>
      </c>
    </row>
    <row r="457" spans="1:3" x14ac:dyDescent="0.4">
      <c r="A457" s="17">
        <v>43555</v>
      </c>
      <c r="B457" s="8">
        <v>0.42958153100000002</v>
      </c>
      <c r="C457" s="8">
        <v>6.7017477000000006E-2</v>
      </c>
    </row>
    <row r="458" spans="1:3" x14ac:dyDescent="0.4">
      <c r="A458" s="17">
        <v>43556</v>
      </c>
      <c r="B458" s="8">
        <v>0.30526035499999998</v>
      </c>
      <c r="C458" s="8">
        <v>0.114932406</v>
      </c>
    </row>
    <row r="459" spans="1:3" x14ac:dyDescent="0.4">
      <c r="A459" s="17">
        <v>43557</v>
      </c>
      <c r="B459" s="8">
        <v>0.28791049099999999</v>
      </c>
      <c r="C459" s="8">
        <v>9.4077546999999997E-2</v>
      </c>
    </row>
    <row r="460" spans="1:3" x14ac:dyDescent="0.4">
      <c r="A460" s="17">
        <v>43558</v>
      </c>
      <c r="B460" s="8">
        <v>0.29697846</v>
      </c>
      <c r="C460" s="8">
        <v>9.2280533999999997E-2</v>
      </c>
    </row>
    <row r="461" spans="1:3" x14ac:dyDescent="0.4">
      <c r="A461" s="17">
        <v>43559</v>
      </c>
      <c r="B461" s="8">
        <v>0.27530295799999999</v>
      </c>
      <c r="C461" s="8">
        <v>6.8891477000000007E-2</v>
      </c>
    </row>
    <row r="462" spans="1:3" x14ac:dyDescent="0.4">
      <c r="A462" s="17">
        <v>43560</v>
      </c>
      <c r="B462" s="8">
        <v>0.36993469400000001</v>
      </c>
      <c r="C462" s="8">
        <v>7.7781239000000002E-2</v>
      </c>
    </row>
    <row r="463" spans="1:3" x14ac:dyDescent="0.4">
      <c r="A463" s="17">
        <v>43561</v>
      </c>
      <c r="B463" s="8">
        <v>0.43791677699999998</v>
      </c>
      <c r="C463" s="8">
        <v>0.13602397599999999</v>
      </c>
    </row>
    <row r="464" spans="1:3" x14ac:dyDescent="0.4">
      <c r="A464" s="17">
        <v>43562</v>
      </c>
      <c r="B464" s="8">
        <v>0.45043093099999998</v>
      </c>
      <c r="C464" s="8">
        <v>0.156695363</v>
      </c>
    </row>
    <row r="465" spans="1:3" x14ac:dyDescent="0.4">
      <c r="A465" s="17">
        <v>43563</v>
      </c>
      <c r="B465" s="8">
        <v>0.426500518</v>
      </c>
      <c r="C465" s="8">
        <v>0.119607098</v>
      </c>
    </row>
    <row r="466" spans="1:3" x14ac:dyDescent="0.4">
      <c r="A466" s="17">
        <v>43564</v>
      </c>
      <c r="B466" s="8">
        <v>0.44928258500000001</v>
      </c>
      <c r="C466" s="8">
        <v>6.2336849999999999E-2</v>
      </c>
    </row>
    <row r="467" spans="1:3" x14ac:dyDescent="0.4">
      <c r="A467" s="17">
        <v>43565</v>
      </c>
      <c r="B467" s="8">
        <v>0.427262741</v>
      </c>
      <c r="C467" s="8">
        <v>6.3865537999999999E-2</v>
      </c>
    </row>
    <row r="468" spans="1:3" x14ac:dyDescent="0.4">
      <c r="A468" s="17">
        <v>43566</v>
      </c>
      <c r="B468" s="8">
        <v>0.29153883400000002</v>
      </c>
      <c r="C468" s="8">
        <v>6.598888E-2</v>
      </c>
    </row>
    <row r="469" spans="1:3" x14ac:dyDescent="0.4">
      <c r="A469" s="17">
        <v>43567</v>
      </c>
      <c r="B469" s="8">
        <v>0.28315669799999998</v>
      </c>
      <c r="C469" s="8">
        <v>6.0878994999999998E-2</v>
      </c>
    </row>
    <row r="470" spans="1:3" x14ac:dyDescent="0.4">
      <c r="A470" s="17">
        <v>43568</v>
      </c>
      <c r="B470" s="8">
        <v>0.44320734699999997</v>
      </c>
      <c r="C470" s="8">
        <v>9.1730236000000007E-2</v>
      </c>
    </row>
    <row r="471" spans="1:3" x14ac:dyDescent="0.4">
      <c r="A471" s="17">
        <v>43569</v>
      </c>
      <c r="B471" s="8">
        <v>0.46577979600000002</v>
      </c>
      <c r="C471" s="8">
        <v>9.8039614999999997E-2</v>
      </c>
    </row>
    <row r="472" spans="1:3" x14ac:dyDescent="0.4">
      <c r="A472" s="17">
        <v>43570</v>
      </c>
      <c r="B472" s="8">
        <v>0.43894396600000002</v>
      </c>
      <c r="C472" s="8">
        <v>7.9785281E-2</v>
      </c>
    </row>
    <row r="473" spans="1:3" x14ac:dyDescent="0.4">
      <c r="A473" s="17">
        <v>43571</v>
      </c>
      <c r="B473" s="8">
        <v>0.45193107199999999</v>
      </c>
      <c r="C473" s="8">
        <v>9.1990517999999993E-2</v>
      </c>
    </row>
    <row r="474" spans="1:3" x14ac:dyDescent="0.4">
      <c r="A474" s="17">
        <v>43572</v>
      </c>
      <c r="B474" s="8">
        <v>0.44112196399999998</v>
      </c>
      <c r="C474" s="8">
        <v>0.109378082</v>
      </c>
    </row>
    <row r="475" spans="1:3" x14ac:dyDescent="0.4">
      <c r="A475" s="17">
        <v>43573</v>
      </c>
      <c r="B475" s="8">
        <v>0.422565896</v>
      </c>
      <c r="C475" s="8">
        <v>7.0538608000000003E-2</v>
      </c>
    </row>
    <row r="476" spans="1:3" x14ac:dyDescent="0.4">
      <c r="A476" s="17">
        <v>43574</v>
      </c>
      <c r="B476" s="8">
        <v>0.34299643400000002</v>
      </c>
      <c r="C476" s="8">
        <v>0.102622819</v>
      </c>
    </row>
    <row r="477" spans="1:3" x14ac:dyDescent="0.4">
      <c r="A477" s="17">
        <v>43575</v>
      </c>
      <c r="B477" s="8">
        <v>0.31597072599999998</v>
      </c>
      <c r="C477" s="8">
        <v>0.104689138</v>
      </c>
    </row>
    <row r="478" spans="1:3" x14ac:dyDescent="0.4">
      <c r="A478" s="17">
        <v>43576</v>
      </c>
      <c r="B478" s="8">
        <v>0.268775877</v>
      </c>
      <c r="C478" s="8">
        <v>0.11093750300000001</v>
      </c>
    </row>
    <row r="479" spans="1:3" x14ac:dyDescent="0.4">
      <c r="A479" s="17">
        <v>43577</v>
      </c>
      <c r="B479" s="8">
        <v>0.28773981700000001</v>
      </c>
      <c r="C479" s="8">
        <v>0.13065004599999999</v>
      </c>
    </row>
    <row r="480" spans="1:3" x14ac:dyDescent="0.4">
      <c r="A480" s="17">
        <v>43578</v>
      </c>
      <c r="B480" s="8">
        <v>0.28589598599999999</v>
      </c>
      <c r="C480" s="8">
        <v>9.5612912999999994E-2</v>
      </c>
    </row>
    <row r="481" spans="1:3" x14ac:dyDescent="0.4">
      <c r="A481" s="17">
        <v>43579</v>
      </c>
      <c r="B481" s="8">
        <v>0.31913794600000001</v>
      </c>
      <c r="C481" s="8">
        <v>7.8763581999999999E-2</v>
      </c>
    </row>
    <row r="482" spans="1:3" x14ac:dyDescent="0.4">
      <c r="A482" s="17">
        <v>43580</v>
      </c>
      <c r="B482" s="8">
        <v>0.31947476899999999</v>
      </c>
      <c r="C482" s="8">
        <v>7.9971107E-2</v>
      </c>
    </row>
    <row r="483" spans="1:3" x14ac:dyDescent="0.4">
      <c r="A483" s="17">
        <v>43581</v>
      </c>
      <c r="B483" s="8">
        <v>0.17847523600000001</v>
      </c>
      <c r="C483" s="8">
        <v>0.104339948</v>
      </c>
    </row>
    <row r="484" spans="1:3" x14ac:dyDescent="0.4">
      <c r="A484" s="17">
        <v>43582</v>
      </c>
      <c r="B484" s="8">
        <v>0.18313284199999999</v>
      </c>
      <c r="C484" s="8">
        <v>0.112743962</v>
      </c>
    </row>
    <row r="485" spans="1:3" x14ac:dyDescent="0.4">
      <c r="A485" s="17">
        <v>43583</v>
      </c>
      <c r="B485" s="8">
        <v>0.221878348</v>
      </c>
      <c r="C485" s="8">
        <v>7.9754766000000005E-2</v>
      </c>
    </row>
    <row r="486" spans="1:3" x14ac:dyDescent="0.4">
      <c r="A486" s="17">
        <v>43584</v>
      </c>
      <c r="B486" s="8">
        <v>0.15352649800000001</v>
      </c>
      <c r="C486" s="8">
        <v>6.3611801999999995E-2</v>
      </c>
    </row>
    <row r="487" spans="1:3" x14ac:dyDescent="0.4">
      <c r="A487" s="17">
        <v>43585</v>
      </c>
      <c r="B487" s="8">
        <v>0.22693811899999999</v>
      </c>
      <c r="C487" s="8">
        <v>6.3629336999999994E-2</v>
      </c>
    </row>
    <row r="488" spans="1:3" x14ac:dyDescent="0.4">
      <c r="A488" s="17">
        <v>43586</v>
      </c>
      <c r="B488" s="8">
        <v>0.40095967999999998</v>
      </c>
      <c r="C488" s="8">
        <v>0.100687424</v>
      </c>
    </row>
    <row r="489" spans="1:3" x14ac:dyDescent="0.4">
      <c r="A489" s="17">
        <v>43587</v>
      </c>
      <c r="B489" s="8">
        <v>0.33840082700000002</v>
      </c>
      <c r="C489" s="8">
        <v>7.3745554000000005E-2</v>
      </c>
    </row>
    <row r="490" spans="1:3" x14ac:dyDescent="0.4">
      <c r="A490" s="17">
        <v>43588</v>
      </c>
      <c r="B490" s="8">
        <v>0.38085175399999999</v>
      </c>
      <c r="C490" s="8">
        <v>6.7803482999999998E-2</v>
      </c>
    </row>
    <row r="491" spans="1:3" x14ac:dyDescent="0.4">
      <c r="A491" s="17">
        <v>43589</v>
      </c>
      <c r="B491" s="8">
        <v>0.42160335700000001</v>
      </c>
      <c r="C491" s="8">
        <v>6.7803509999999997E-2</v>
      </c>
    </row>
    <row r="492" spans="1:3" x14ac:dyDescent="0.4">
      <c r="A492" s="17">
        <v>43590</v>
      </c>
      <c r="B492" s="8">
        <v>0.42079376499999999</v>
      </c>
      <c r="C492" s="8">
        <v>8.4329916000000005E-2</v>
      </c>
    </row>
    <row r="493" spans="1:3" x14ac:dyDescent="0.4">
      <c r="A493" s="17">
        <v>43591</v>
      </c>
      <c r="B493" s="8">
        <v>0.38663658200000001</v>
      </c>
      <c r="C493" s="8">
        <v>6.8700500999999997E-2</v>
      </c>
    </row>
    <row r="494" spans="1:3" x14ac:dyDescent="0.4">
      <c r="A494" s="17">
        <v>43592</v>
      </c>
      <c r="B494" s="8">
        <v>0.40028637700000003</v>
      </c>
      <c r="C494" s="8">
        <v>6.7802517000000007E-2</v>
      </c>
    </row>
    <row r="495" spans="1:3" x14ac:dyDescent="0.4">
      <c r="A495" s="17">
        <v>43593</v>
      </c>
      <c r="B495" s="8">
        <v>0.35775826599999999</v>
      </c>
      <c r="C495" s="8">
        <v>9.0666884000000003E-2</v>
      </c>
    </row>
    <row r="496" spans="1:3" x14ac:dyDescent="0.4">
      <c r="A496" s="17">
        <v>43594</v>
      </c>
      <c r="B496" s="8">
        <v>0.33373932299999998</v>
      </c>
      <c r="C496" s="8">
        <v>8.2833159000000003E-2</v>
      </c>
    </row>
    <row r="497" spans="1:3" x14ac:dyDescent="0.4">
      <c r="A497" s="17">
        <v>43595</v>
      </c>
      <c r="B497" s="8">
        <v>0.352448339</v>
      </c>
      <c r="C497" s="8">
        <v>6.2361387999999997E-2</v>
      </c>
    </row>
    <row r="498" spans="1:3" x14ac:dyDescent="0.4">
      <c r="A498" s="17">
        <v>43596</v>
      </c>
      <c r="B498" s="8">
        <v>0.467199431</v>
      </c>
      <c r="C498" s="8">
        <v>0.11860907800000001</v>
      </c>
    </row>
    <row r="499" spans="1:3" x14ac:dyDescent="0.4">
      <c r="A499" s="17">
        <v>43597</v>
      </c>
      <c r="B499" s="8">
        <v>0.44746371699999998</v>
      </c>
      <c r="C499" s="8">
        <v>0.13148551</v>
      </c>
    </row>
    <row r="500" spans="1:3" x14ac:dyDescent="0.4">
      <c r="A500" s="17">
        <v>43598</v>
      </c>
      <c r="B500" s="8">
        <v>0.45108082500000002</v>
      </c>
      <c r="C500" s="8">
        <v>9.9338605999999996E-2</v>
      </c>
    </row>
    <row r="501" spans="1:3" x14ac:dyDescent="0.4">
      <c r="A501" s="17">
        <v>43599</v>
      </c>
      <c r="B501" s="8">
        <v>0.44278835500000002</v>
      </c>
      <c r="C501" s="8">
        <v>0.11660894199999999</v>
      </c>
    </row>
    <row r="502" spans="1:3" x14ac:dyDescent="0.4">
      <c r="A502" s="17">
        <v>43600</v>
      </c>
      <c r="B502" s="8">
        <v>0.53103217000000003</v>
      </c>
      <c r="C502" s="8">
        <v>0.115116518</v>
      </c>
    </row>
    <row r="503" spans="1:3" x14ac:dyDescent="0.4">
      <c r="A503" s="17">
        <v>43601</v>
      </c>
      <c r="B503" s="8">
        <v>0.469995624</v>
      </c>
      <c r="C503" s="8">
        <v>8.2858478999999999E-2</v>
      </c>
    </row>
    <row r="504" spans="1:3" x14ac:dyDescent="0.4">
      <c r="A504" s="17">
        <v>43602</v>
      </c>
      <c r="B504" s="8">
        <v>0.48529604799999998</v>
      </c>
      <c r="C504" s="8">
        <v>0.14075844800000001</v>
      </c>
    </row>
    <row r="505" spans="1:3" x14ac:dyDescent="0.4">
      <c r="A505" s="17">
        <v>43603</v>
      </c>
      <c r="B505" s="8">
        <v>0.52835917300000002</v>
      </c>
      <c r="C505" s="8">
        <v>0.186051563</v>
      </c>
    </row>
    <row r="506" spans="1:3" x14ac:dyDescent="0.4">
      <c r="A506" s="17">
        <v>43604</v>
      </c>
      <c r="B506" s="8">
        <v>0.55513818299999995</v>
      </c>
      <c r="C506" s="8">
        <v>0.17334891099999999</v>
      </c>
    </row>
    <row r="507" spans="1:3" x14ac:dyDescent="0.4">
      <c r="A507" s="17">
        <v>43605</v>
      </c>
      <c r="B507" s="8">
        <v>0.38397675599999997</v>
      </c>
      <c r="C507" s="8">
        <v>7.9793048000000005E-2</v>
      </c>
    </row>
    <row r="508" spans="1:3" x14ac:dyDescent="0.4">
      <c r="A508" s="17">
        <v>43606</v>
      </c>
      <c r="B508" s="8">
        <v>0.35120120700000002</v>
      </c>
      <c r="C508" s="8">
        <v>0.142410594</v>
      </c>
    </row>
    <row r="509" spans="1:3" x14ac:dyDescent="0.4">
      <c r="A509" s="17">
        <v>43607</v>
      </c>
      <c r="B509" s="8">
        <v>0.41371669</v>
      </c>
      <c r="C509" s="8">
        <v>6.2779381999999995E-2</v>
      </c>
    </row>
    <row r="510" spans="1:3" x14ac:dyDescent="0.4">
      <c r="A510" s="17">
        <v>43608</v>
      </c>
      <c r="B510" s="8">
        <v>0.49849127100000001</v>
      </c>
      <c r="C510" s="8">
        <v>8.4691757000000006E-2</v>
      </c>
    </row>
    <row r="511" spans="1:3" x14ac:dyDescent="0.4">
      <c r="A511" s="17">
        <v>43609</v>
      </c>
      <c r="B511" s="8">
        <v>0.46663507599999998</v>
      </c>
      <c r="C511" s="8">
        <v>0.115616275</v>
      </c>
    </row>
    <row r="512" spans="1:3" x14ac:dyDescent="0.4">
      <c r="A512" s="17">
        <v>43610</v>
      </c>
      <c r="B512" s="8">
        <v>0.38193254399999998</v>
      </c>
      <c r="C512" s="8">
        <v>6.8819375000000002E-2</v>
      </c>
    </row>
    <row r="513" spans="1:3" x14ac:dyDescent="0.4">
      <c r="A513" s="17">
        <v>43611</v>
      </c>
      <c r="B513" s="8">
        <v>0.362392459</v>
      </c>
      <c r="C513" s="8">
        <v>8.6705746E-2</v>
      </c>
    </row>
    <row r="514" spans="1:3" x14ac:dyDescent="0.4">
      <c r="A514" s="17">
        <v>43612</v>
      </c>
      <c r="B514" s="8">
        <v>0.36886881300000002</v>
      </c>
      <c r="C514" s="8">
        <v>7.2742797999999997E-2</v>
      </c>
    </row>
    <row r="515" spans="1:3" x14ac:dyDescent="0.4">
      <c r="A515" s="17">
        <v>43613</v>
      </c>
      <c r="B515" s="8">
        <v>0.41732244000000002</v>
      </c>
      <c r="C515" s="8">
        <v>0.107671764</v>
      </c>
    </row>
    <row r="516" spans="1:3" x14ac:dyDescent="0.4">
      <c r="A516" s="17">
        <v>43614</v>
      </c>
      <c r="B516" s="8">
        <v>0.51256264500000004</v>
      </c>
      <c r="C516" s="8">
        <v>0.115300349</v>
      </c>
    </row>
    <row r="517" spans="1:3" x14ac:dyDescent="0.4">
      <c r="A517" s="17">
        <v>43615</v>
      </c>
      <c r="B517" s="8">
        <v>0.47171506000000002</v>
      </c>
      <c r="C517" s="8">
        <v>8.8611521999999998E-2</v>
      </c>
    </row>
    <row r="518" spans="1:3" x14ac:dyDescent="0.4">
      <c r="A518" s="17">
        <v>43616</v>
      </c>
      <c r="B518" s="8">
        <v>0.35632575599999999</v>
      </c>
      <c r="C518" s="8">
        <v>8.0860263000000002E-2</v>
      </c>
    </row>
    <row r="519" spans="1:3" x14ac:dyDescent="0.4">
      <c r="A519" s="17">
        <v>43617</v>
      </c>
      <c r="B519" s="8">
        <v>0.18459055099999999</v>
      </c>
      <c r="C519" s="8">
        <v>0.169229661</v>
      </c>
    </row>
    <row r="520" spans="1:3" x14ac:dyDescent="0.4">
      <c r="A520" s="17">
        <v>43618</v>
      </c>
      <c r="B520" s="8">
        <v>0.23862583900000001</v>
      </c>
      <c r="C520" s="8">
        <v>0.156471366</v>
      </c>
    </row>
    <row r="521" spans="1:3" x14ac:dyDescent="0.4">
      <c r="A521" s="17">
        <v>43619</v>
      </c>
      <c r="B521" s="8">
        <v>0.21232310700000001</v>
      </c>
      <c r="C521" s="8">
        <v>0.12750903899999999</v>
      </c>
    </row>
    <row r="522" spans="1:3" x14ac:dyDescent="0.4">
      <c r="A522" s="17">
        <v>43620</v>
      </c>
      <c r="B522" s="8">
        <v>0.211814844</v>
      </c>
      <c r="C522" s="8">
        <v>6.7736223999999998E-2</v>
      </c>
    </row>
    <row r="523" spans="1:3" x14ac:dyDescent="0.4">
      <c r="A523" s="17">
        <v>43621</v>
      </c>
      <c r="B523" s="8">
        <v>0.27831124899999998</v>
      </c>
      <c r="C523" s="8">
        <v>4.7792301000000002E-2</v>
      </c>
    </row>
    <row r="524" spans="1:3" x14ac:dyDescent="0.4">
      <c r="A524" s="17">
        <v>43622</v>
      </c>
      <c r="B524" s="8">
        <v>0.30552838500000001</v>
      </c>
      <c r="C524" s="8">
        <v>0.13339630899999999</v>
      </c>
    </row>
    <row r="525" spans="1:3" x14ac:dyDescent="0.4">
      <c r="A525" s="17">
        <v>43623</v>
      </c>
      <c r="B525" s="8">
        <v>0.28129310699999999</v>
      </c>
      <c r="C525" s="8">
        <v>8.4727891E-2</v>
      </c>
    </row>
    <row r="526" spans="1:3" x14ac:dyDescent="0.4">
      <c r="A526" s="17">
        <v>43624</v>
      </c>
      <c r="B526" s="8">
        <v>0.22638976599999999</v>
      </c>
      <c r="C526" s="8">
        <v>0.127570761</v>
      </c>
    </row>
    <row r="527" spans="1:3" x14ac:dyDescent="0.4">
      <c r="A527" s="17">
        <v>43625</v>
      </c>
      <c r="B527" s="8">
        <v>0.26640218700000001</v>
      </c>
      <c r="C527" s="8">
        <v>7.0730165999999997E-2</v>
      </c>
    </row>
    <row r="528" spans="1:3" x14ac:dyDescent="0.4">
      <c r="A528" s="17">
        <v>43626</v>
      </c>
      <c r="B528" s="8">
        <v>0.134040199</v>
      </c>
      <c r="C528" s="8">
        <v>8.1666653000000006E-2</v>
      </c>
    </row>
    <row r="529" spans="1:3" x14ac:dyDescent="0.4">
      <c r="A529" s="17">
        <v>43627</v>
      </c>
      <c r="B529" s="8">
        <v>0.190454981</v>
      </c>
      <c r="C529" s="8">
        <v>8.4677413000000007E-2</v>
      </c>
    </row>
    <row r="530" spans="1:3" x14ac:dyDescent="0.4">
      <c r="A530" s="17">
        <v>43628</v>
      </c>
      <c r="B530" s="8">
        <v>0.16911862699999999</v>
      </c>
      <c r="C530" s="8">
        <v>0.11262338400000001</v>
      </c>
    </row>
    <row r="531" spans="1:3" x14ac:dyDescent="0.4">
      <c r="A531" s="17">
        <v>43629</v>
      </c>
      <c r="B531" s="8">
        <v>0.244939727</v>
      </c>
      <c r="C531" s="8">
        <v>6.8625030000000004E-2</v>
      </c>
    </row>
    <row r="532" spans="1:3" x14ac:dyDescent="0.4">
      <c r="A532" s="17">
        <v>43630</v>
      </c>
      <c r="B532" s="8">
        <v>0.25145124699999999</v>
      </c>
      <c r="C532" s="8">
        <v>8.1711403000000002E-2</v>
      </c>
    </row>
    <row r="533" spans="1:3" x14ac:dyDescent="0.4">
      <c r="A533" s="17">
        <v>43631</v>
      </c>
      <c r="B533" s="8">
        <v>0.19874640800000001</v>
      </c>
      <c r="C533" s="8">
        <v>5.6281298E-2</v>
      </c>
    </row>
    <row r="534" spans="1:3" x14ac:dyDescent="0.4">
      <c r="A534" s="17">
        <v>43632</v>
      </c>
      <c r="B534" s="8">
        <v>0.22002080800000001</v>
      </c>
      <c r="C534" s="8">
        <v>6.6740157999999994E-2</v>
      </c>
    </row>
    <row r="535" spans="1:3" x14ac:dyDescent="0.4">
      <c r="A535" s="17">
        <v>43633</v>
      </c>
      <c r="B535" s="8">
        <v>6.5417336000000006E-2</v>
      </c>
      <c r="C535" s="8">
        <v>4.6771854000000002E-2</v>
      </c>
    </row>
    <row r="536" spans="1:3" x14ac:dyDescent="0.4">
      <c r="A536" s="17">
        <v>43634</v>
      </c>
      <c r="B536" s="8">
        <v>0.135912481</v>
      </c>
      <c r="C536" s="8">
        <v>4.7038798999999999E-2</v>
      </c>
    </row>
    <row r="537" spans="1:3" x14ac:dyDescent="0.4">
      <c r="A537" s="17">
        <v>43635</v>
      </c>
      <c r="B537" s="8">
        <v>0.14274452100000001</v>
      </c>
      <c r="C537" s="8">
        <v>9.7879919999999995E-2</v>
      </c>
    </row>
    <row r="538" spans="1:3" x14ac:dyDescent="0.4">
      <c r="A538" s="17">
        <v>43636</v>
      </c>
      <c r="B538" s="8">
        <v>0.17868710700000001</v>
      </c>
      <c r="C538" s="8">
        <v>5.5009497999999997E-2</v>
      </c>
    </row>
    <row r="539" spans="1:3" x14ac:dyDescent="0.4">
      <c r="A539" s="17">
        <v>43637</v>
      </c>
      <c r="B539" s="8">
        <v>0.14814766100000001</v>
      </c>
      <c r="C539" s="8">
        <v>6.6732285000000002E-2</v>
      </c>
    </row>
    <row r="540" spans="1:3" x14ac:dyDescent="0.4">
      <c r="A540" s="17">
        <v>43638</v>
      </c>
      <c r="B540" s="8">
        <v>0.128481185</v>
      </c>
      <c r="C540" s="8">
        <v>6.5874917000000005E-2</v>
      </c>
    </row>
    <row r="541" spans="1:3" x14ac:dyDescent="0.4">
      <c r="A541" s="17">
        <v>43639</v>
      </c>
      <c r="B541" s="8">
        <v>0.15916984000000001</v>
      </c>
      <c r="C541" s="8">
        <v>7.0804793000000005E-2</v>
      </c>
    </row>
    <row r="542" spans="1:3" x14ac:dyDescent="0.4">
      <c r="A542" s="17">
        <v>43640</v>
      </c>
      <c r="B542" s="8">
        <v>0.14701407499999999</v>
      </c>
      <c r="C542" s="8">
        <v>4.5883037000000002E-2</v>
      </c>
    </row>
    <row r="543" spans="1:3" x14ac:dyDescent="0.4">
      <c r="A543" s="17">
        <v>43641</v>
      </c>
      <c r="B543" s="8">
        <v>0.193414529</v>
      </c>
      <c r="C543" s="8">
        <v>4.6735025999999999E-2</v>
      </c>
    </row>
    <row r="544" spans="1:3" x14ac:dyDescent="0.4">
      <c r="A544" s="17">
        <v>43642</v>
      </c>
      <c r="B544" s="8">
        <v>0.19939585100000001</v>
      </c>
      <c r="C544" s="8">
        <v>5.5542203999999998E-2</v>
      </c>
    </row>
    <row r="545" spans="1:3" x14ac:dyDescent="0.4">
      <c r="A545" s="17">
        <v>43643</v>
      </c>
      <c r="B545" s="8">
        <v>0.16663091899999999</v>
      </c>
      <c r="C545" s="8">
        <v>4.5397720000000003E-2</v>
      </c>
    </row>
    <row r="546" spans="1:3" x14ac:dyDescent="0.4">
      <c r="A546" s="17">
        <v>43644</v>
      </c>
      <c r="B546" s="8">
        <v>0.25925611799999998</v>
      </c>
      <c r="C546" s="8">
        <v>4.6086193999999997E-2</v>
      </c>
    </row>
    <row r="547" spans="1:3" x14ac:dyDescent="0.4">
      <c r="A547" s="17">
        <v>43645</v>
      </c>
      <c r="B547" s="8">
        <v>0.32619933800000001</v>
      </c>
      <c r="C547" s="8">
        <v>7.0294480000000006E-2</v>
      </c>
    </row>
    <row r="548" spans="1:3" x14ac:dyDescent="0.4">
      <c r="A548" s="17">
        <v>43646</v>
      </c>
      <c r="B548" s="8">
        <v>0.36174684099999999</v>
      </c>
      <c r="C548" s="8">
        <v>4.5444581999999997E-2</v>
      </c>
    </row>
    <row r="549" spans="1:3" x14ac:dyDescent="0.4">
      <c r="A549" s="17">
        <v>43647</v>
      </c>
      <c r="B549" s="8">
        <v>0.36178812100000002</v>
      </c>
      <c r="C549" s="8">
        <v>0.158696895</v>
      </c>
    </row>
    <row r="550" spans="1:3" x14ac:dyDescent="0.4">
      <c r="A550" s="17">
        <v>43648</v>
      </c>
      <c r="B550" s="8">
        <v>0.371361997</v>
      </c>
      <c r="C550" s="8">
        <v>0.10389464599999999</v>
      </c>
    </row>
    <row r="551" spans="1:3" x14ac:dyDescent="0.4">
      <c r="A551" s="17">
        <v>43649</v>
      </c>
      <c r="B551" s="8">
        <v>0.39179796099999997</v>
      </c>
      <c r="C551" s="8">
        <v>0.114841534</v>
      </c>
    </row>
    <row r="552" spans="1:3" x14ac:dyDescent="0.4">
      <c r="A552" s="17">
        <v>43650</v>
      </c>
      <c r="B552" s="8">
        <v>0.396032463</v>
      </c>
      <c r="C552" s="8">
        <v>0.119897765</v>
      </c>
    </row>
    <row r="553" spans="1:3" x14ac:dyDescent="0.4">
      <c r="A553" s="17">
        <v>43651</v>
      </c>
      <c r="B553" s="8">
        <v>0.45655388600000002</v>
      </c>
      <c r="C553" s="8">
        <v>0.124941143</v>
      </c>
    </row>
    <row r="554" spans="1:3" x14ac:dyDescent="0.4">
      <c r="A554" s="17">
        <v>43652</v>
      </c>
      <c r="B554" s="8">
        <v>0.415665375</v>
      </c>
      <c r="C554" s="8">
        <v>0.14819839300000001</v>
      </c>
    </row>
    <row r="555" spans="1:3" x14ac:dyDescent="0.4">
      <c r="A555" s="17">
        <v>43653</v>
      </c>
      <c r="B555" s="8">
        <v>0.44266495900000002</v>
      </c>
      <c r="C555" s="8">
        <v>0.14139934200000001</v>
      </c>
    </row>
    <row r="556" spans="1:3" x14ac:dyDescent="0.4">
      <c r="A556" s="17">
        <v>43654</v>
      </c>
      <c r="B556" s="8">
        <v>0.33330770900000001</v>
      </c>
      <c r="C556" s="8">
        <v>9.2920892000000005E-2</v>
      </c>
    </row>
    <row r="557" spans="1:3" x14ac:dyDescent="0.4">
      <c r="A557" s="17">
        <v>43655</v>
      </c>
      <c r="B557" s="8">
        <v>0.35894369399999998</v>
      </c>
      <c r="C557" s="8">
        <v>0.12954518900000001</v>
      </c>
    </row>
    <row r="558" spans="1:3" x14ac:dyDescent="0.4">
      <c r="A558" s="17">
        <v>43656</v>
      </c>
      <c r="B558" s="8">
        <v>0.38704064900000001</v>
      </c>
      <c r="C558" s="8">
        <v>0.15977192400000001</v>
      </c>
    </row>
    <row r="559" spans="1:3" x14ac:dyDescent="0.4">
      <c r="A559" s="17">
        <v>43657</v>
      </c>
      <c r="B559" s="8">
        <v>0.39823368100000001</v>
      </c>
      <c r="C559" s="8">
        <v>0.16176709</v>
      </c>
    </row>
    <row r="560" spans="1:3" x14ac:dyDescent="0.4">
      <c r="A560" s="17">
        <v>43658</v>
      </c>
      <c r="B560" s="8">
        <v>0.38626462099999997</v>
      </c>
      <c r="C560" s="8">
        <v>0.157817388</v>
      </c>
    </row>
    <row r="561" spans="1:3" x14ac:dyDescent="0.4">
      <c r="A561" s="17">
        <v>43659</v>
      </c>
      <c r="B561" s="8">
        <v>0.36966832999999999</v>
      </c>
      <c r="C561" s="8">
        <v>0.160815875</v>
      </c>
    </row>
    <row r="562" spans="1:3" x14ac:dyDescent="0.4">
      <c r="A562" s="17">
        <v>43660</v>
      </c>
      <c r="B562" s="8">
        <v>0.368235855</v>
      </c>
      <c r="C562" s="8">
        <v>0.13180514900000001</v>
      </c>
    </row>
    <row r="563" spans="1:3" x14ac:dyDescent="0.4">
      <c r="A563" s="17">
        <v>43661</v>
      </c>
      <c r="B563" s="8">
        <v>0.40277813299999998</v>
      </c>
      <c r="C563" s="8">
        <v>0.172759309</v>
      </c>
    </row>
    <row r="564" spans="1:3" x14ac:dyDescent="0.4">
      <c r="A564" s="17">
        <v>43662</v>
      </c>
      <c r="B564" s="8">
        <v>0.38992771300000001</v>
      </c>
      <c r="C564" s="8">
        <v>0.169941862</v>
      </c>
    </row>
    <row r="565" spans="1:3" x14ac:dyDescent="0.4">
      <c r="A565" s="17">
        <v>43663</v>
      </c>
      <c r="B565" s="8">
        <v>0.37602826900000003</v>
      </c>
      <c r="C565" s="8">
        <v>0.15787491200000001</v>
      </c>
    </row>
    <row r="566" spans="1:3" x14ac:dyDescent="0.4">
      <c r="A566" s="17">
        <v>43664</v>
      </c>
      <c r="B566" s="8">
        <v>0.43247310500000002</v>
      </c>
      <c r="C566" s="8">
        <v>0.18074227000000001</v>
      </c>
    </row>
    <row r="567" spans="1:3" x14ac:dyDescent="0.4">
      <c r="A567" s="17">
        <v>43665</v>
      </c>
      <c r="B567" s="8">
        <v>0.43532006099999998</v>
      </c>
      <c r="C567" s="8">
        <v>0.16799842200000001</v>
      </c>
    </row>
    <row r="568" spans="1:3" x14ac:dyDescent="0.4">
      <c r="A568" s="17">
        <v>43666</v>
      </c>
      <c r="B568" s="8">
        <v>0.43873470199999998</v>
      </c>
      <c r="C568" s="8">
        <v>0.161715636</v>
      </c>
    </row>
    <row r="569" spans="1:3" x14ac:dyDescent="0.4">
      <c r="A569" s="17">
        <v>43667</v>
      </c>
      <c r="B569" s="8">
        <v>0.43884904299999999</v>
      </c>
      <c r="C569" s="8">
        <v>0.16284589399999999</v>
      </c>
    </row>
    <row r="570" spans="1:3" x14ac:dyDescent="0.4">
      <c r="A570" s="17">
        <v>43668</v>
      </c>
      <c r="B570" s="8">
        <v>0.40807325999999999</v>
      </c>
      <c r="C570" s="8">
        <v>0.158754161</v>
      </c>
    </row>
    <row r="571" spans="1:3" x14ac:dyDescent="0.4">
      <c r="A571" s="17">
        <v>43669</v>
      </c>
      <c r="B571" s="8">
        <v>0.41498548800000001</v>
      </c>
      <c r="C571" s="8">
        <v>0.15375652000000001</v>
      </c>
    </row>
    <row r="572" spans="1:3" x14ac:dyDescent="0.4">
      <c r="A572" s="17">
        <v>43670</v>
      </c>
      <c r="B572" s="8">
        <v>0.40655209599999997</v>
      </c>
      <c r="C572" s="8">
        <v>0.105941034</v>
      </c>
    </row>
    <row r="573" spans="1:3" x14ac:dyDescent="0.4">
      <c r="A573" s="17">
        <v>43671</v>
      </c>
      <c r="B573" s="8">
        <v>0.34722022299999999</v>
      </c>
      <c r="C573" s="8">
        <v>0.109860898</v>
      </c>
    </row>
    <row r="574" spans="1:3" x14ac:dyDescent="0.4">
      <c r="A574" s="17">
        <v>43672</v>
      </c>
      <c r="B574" s="8">
        <v>0.37852337400000002</v>
      </c>
      <c r="C574" s="8">
        <v>0.13481576100000001</v>
      </c>
    </row>
    <row r="575" spans="1:3" x14ac:dyDescent="0.4">
      <c r="A575" s="17">
        <v>43673</v>
      </c>
      <c r="B575" s="8">
        <v>0.34939826099999999</v>
      </c>
      <c r="C575" s="8">
        <v>0.16078979299999999</v>
      </c>
    </row>
    <row r="576" spans="1:3" x14ac:dyDescent="0.4">
      <c r="A576" s="17">
        <v>43674</v>
      </c>
      <c r="B576" s="8">
        <v>0.37828820800000001</v>
      </c>
      <c r="C576" s="8">
        <v>0.1369069</v>
      </c>
    </row>
    <row r="577" spans="1:3" x14ac:dyDescent="0.4">
      <c r="A577" s="17">
        <v>43675</v>
      </c>
      <c r="B577" s="8">
        <v>0.31426326199999999</v>
      </c>
      <c r="C577" s="8">
        <v>0.16469231100000001</v>
      </c>
    </row>
    <row r="578" spans="1:3" x14ac:dyDescent="0.4">
      <c r="A578" s="17">
        <v>43676</v>
      </c>
      <c r="B578" s="8">
        <v>0.41175152999999998</v>
      </c>
      <c r="C578" s="8">
        <v>0.154727797</v>
      </c>
    </row>
    <row r="579" spans="1:3" x14ac:dyDescent="0.4">
      <c r="A579" s="17">
        <v>43677</v>
      </c>
      <c r="B579" s="8">
        <v>0.41291746099999999</v>
      </c>
      <c r="C579" s="8">
        <v>0.126727644</v>
      </c>
    </row>
    <row r="580" spans="1:3" x14ac:dyDescent="0.4">
      <c r="A580" s="17">
        <v>43678</v>
      </c>
      <c r="B580" s="8">
        <v>0.35619505600000001</v>
      </c>
      <c r="C580" s="8">
        <v>0.190718898</v>
      </c>
    </row>
    <row r="581" spans="1:3" x14ac:dyDescent="0.4">
      <c r="A581" s="17">
        <v>43679</v>
      </c>
      <c r="B581" s="8">
        <v>0.38485229799999998</v>
      </c>
      <c r="C581" s="8">
        <v>0.19069177800000001</v>
      </c>
    </row>
    <row r="582" spans="1:3" x14ac:dyDescent="0.4">
      <c r="A582" s="17">
        <v>43680</v>
      </c>
      <c r="B582" s="8">
        <v>0.350865924</v>
      </c>
      <c r="C582" s="8">
        <v>0.190599027</v>
      </c>
    </row>
    <row r="583" spans="1:3" x14ac:dyDescent="0.4">
      <c r="A583" s="17">
        <v>43681</v>
      </c>
      <c r="B583" s="8">
        <v>0.37696649900000001</v>
      </c>
      <c r="C583" s="8">
        <v>0.19079501900000001</v>
      </c>
    </row>
    <row r="584" spans="1:3" x14ac:dyDescent="0.4">
      <c r="A584" s="17">
        <v>43682</v>
      </c>
      <c r="B584" s="8">
        <v>0.36838543200000001</v>
      </c>
      <c r="C584" s="8">
        <v>0.19071590399999999</v>
      </c>
    </row>
    <row r="585" spans="1:3" x14ac:dyDescent="0.4">
      <c r="A585" s="17">
        <v>43683</v>
      </c>
      <c r="B585" s="8">
        <v>0.44521150799999998</v>
      </c>
      <c r="C585" s="8">
        <v>0.19057537199999999</v>
      </c>
    </row>
    <row r="586" spans="1:3" x14ac:dyDescent="0.4">
      <c r="A586" s="17">
        <v>43684</v>
      </c>
      <c r="B586" s="8">
        <v>0.35067294999999998</v>
      </c>
      <c r="C586" s="8">
        <v>0.16182394999999999</v>
      </c>
    </row>
    <row r="587" spans="1:3" x14ac:dyDescent="0.4">
      <c r="A587" s="17">
        <v>43685</v>
      </c>
      <c r="B587" s="8">
        <v>0.51947870799999996</v>
      </c>
      <c r="C587" s="8">
        <v>0.20262274299999999</v>
      </c>
    </row>
    <row r="588" spans="1:3" x14ac:dyDescent="0.4">
      <c r="A588" s="17">
        <v>43686</v>
      </c>
      <c r="B588" s="8">
        <v>0.41414899300000002</v>
      </c>
      <c r="C588" s="8">
        <v>0.25891258900000003</v>
      </c>
    </row>
    <row r="589" spans="1:3" x14ac:dyDescent="0.4">
      <c r="A589" s="17">
        <v>43687</v>
      </c>
      <c r="B589" s="8">
        <v>0.37252827399999999</v>
      </c>
      <c r="C589" s="8">
        <v>0.163787092</v>
      </c>
    </row>
    <row r="590" spans="1:3" x14ac:dyDescent="0.4">
      <c r="A590" s="17">
        <v>43688</v>
      </c>
      <c r="B590" s="8">
        <v>0.37748202199999997</v>
      </c>
      <c r="C590" s="8">
        <v>0.149845915</v>
      </c>
    </row>
    <row r="591" spans="1:3" x14ac:dyDescent="0.4">
      <c r="A591" s="17">
        <v>43689</v>
      </c>
      <c r="B591" s="8">
        <v>0.43564173499999997</v>
      </c>
      <c r="C591" s="8">
        <v>0.17379733</v>
      </c>
    </row>
    <row r="592" spans="1:3" x14ac:dyDescent="0.4">
      <c r="A592" s="17">
        <v>43690</v>
      </c>
      <c r="B592" s="8">
        <v>0.447748482</v>
      </c>
      <c r="C592" s="8">
        <v>0.18575486299999999</v>
      </c>
    </row>
    <row r="593" spans="1:3" x14ac:dyDescent="0.4">
      <c r="A593" s="17">
        <v>43691</v>
      </c>
      <c r="B593" s="8">
        <v>0.44314955099999997</v>
      </c>
      <c r="C593" s="8">
        <v>0.13088112199999999</v>
      </c>
    </row>
    <row r="594" spans="1:3" x14ac:dyDescent="0.4">
      <c r="A594" s="17">
        <v>43692</v>
      </c>
      <c r="B594" s="8">
        <v>0.366040213</v>
      </c>
      <c r="C594" s="8">
        <v>0.113874326</v>
      </c>
    </row>
    <row r="595" spans="1:3" x14ac:dyDescent="0.4">
      <c r="A595" s="17">
        <v>43693</v>
      </c>
      <c r="B595" s="8">
        <v>0.420268639</v>
      </c>
      <c r="C595" s="8">
        <v>0.112853232</v>
      </c>
    </row>
    <row r="596" spans="1:3" x14ac:dyDescent="0.4">
      <c r="A596" s="17">
        <v>43694</v>
      </c>
      <c r="B596" s="8">
        <v>0.3300671</v>
      </c>
      <c r="C596" s="8">
        <v>0.117846492</v>
      </c>
    </row>
    <row r="597" spans="1:3" x14ac:dyDescent="0.4">
      <c r="A597" s="17">
        <v>43695</v>
      </c>
      <c r="B597" s="8">
        <v>0.36518153800000003</v>
      </c>
      <c r="C597" s="8">
        <v>0.13481826599999999</v>
      </c>
    </row>
    <row r="598" spans="1:3" x14ac:dyDescent="0.4">
      <c r="A598" s="17">
        <v>43696</v>
      </c>
      <c r="B598" s="8">
        <v>0.440663523</v>
      </c>
      <c r="C598" s="8">
        <v>0.121893723</v>
      </c>
    </row>
    <row r="599" spans="1:3" x14ac:dyDescent="0.4">
      <c r="A599" s="17">
        <v>43697</v>
      </c>
      <c r="B599" s="8">
        <v>0.42081223699999998</v>
      </c>
      <c r="C599" s="8">
        <v>0.19874757000000001</v>
      </c>
    </row>
    <row r="600" spans="1:3" x14ac:dyDescent="0.4">
      <c r="A600" s="17">
        <v>43698</v>
      </c>
      <c r="B600" s="8">
        <v>0.43657502799999998</v>
      </c>
      <c r="C600" s="8">
        <v>0.2087502</v>
      </c>
    </row>
    <row r="601" spans="1:3" x14ac:dyDescent="0.4">
      <c r="A601" s="17">
        <v>43699</v>
      </c>
      <c r="B601" s="8">
        <v>0.43896242099999999</v>
      </c>
      <c r="C601" s="8">
        <v>0.20474888499999999</v>
      </c>
    </row>
    <row r="602" spans="1:3" x14ac:dyDescent="0.4">
      <c r="A602" s="17">
        <v>43700</v>
      </c>
      <c r="B602" s="8">
        <v>0.47044718699999999</v>
      </c>
      <c r="C602" s="8">
        <v>0.20470039700000001</v>
      </c>
    </row>
    <row r="603" spans="1:3" x14ac:dyDescent="0.4">
      <c r="A603" s="17">
        <v>43701</v>
      </c>
      <c r="B603" s="8">
        <v>0.41947430200000002</v>
      </c>
      <c r="C603" s="8">
        <v>0.19480639299999999</v>
      </c>
    </row>
    <row r="604" spans="1:3" x14ac:dyDescent="0.4">
      <c r="A604" s="17">
        <v>43702</v>
      </c>
      <c r="B604" s="8">
        <v>0.42033959199999998</v>
      </c>
      <c r="C604" s="8">
        <v>0.212747934</v>
      </c>
    </row>
    <row r="605" spans="1:3" x14ac:dyDescent="0.4">
      <c r="A605" s="17">
        <v>43703</v>
      </c>
      <c r="B605" s="8">
        <v>0.42256645300000001</v>
      </c>
      <c r="C605" s="8">
        <v>0.19788225800000001</v>
      </c>
    </row>
    <row r="606" spans="1:3" x14ac:dyDescent="0.4">
      <c r="A606" s="17">
        <v>43704</v>
      </c>
      <c r="B606" s="8">
        <v>0.36233945000000001</v>
      </c>
      <c r="C606" s="8">
        <v>0.16271627</v>
      </c>
    </row>
    <row r="607" spans="1:3" x14ac:dyDescent="0.4">
      <c r="A607" s="17">
        <v>43705</v>
      </c>
      <c r="B607" s="8">
        <v>0.25949401900000002</v>
      </c>
      <c r="C607" s="8">
        <v>0.32143528500000002</v>
      </c>
    </row>
    <row r="608" spans="1:3" x14ac:dyDescent="0.4">
      <c r="A608" s="17">
        <v>43706</v>
      </c>
      <c r="B608" s="8">
        <v>0.248476476</v>
      </c>
      <c r="C608" s="8">
        <v>0.19073707300000001</v>
      </c>
    </row>
    <row r="609" spans="1:3" x14ac:dyDescent="0.4">
      <c r="A609" s="17">
        <v>43707</v>
      </c>
      <c r="B609" s="8">
        <v>0.409754493</v>
      </c>
      <c r="C609" s="8">
        <v>0.20878666900000001</v>
      </c>
    </row>
    <row r="610" spans="1:3" x14ac:dyDescent="0.4">
      <c r="A610" s="17">
        <v>43708</v>
      </c>
      <c r="B610" s="8">
        <v>0.400481741</v>
      </c>
      <c r="C610" s="8">
        <v>0.236822743</v>
      </c>
    </row>
    <row r="611" spans="1:3" x14ac:dyDescent="0.4">
      <c r="A611" s="17">
        <v>43709</v>
      </c>
      <c r="B611" s="8">
        <v>0.33847193800000003</v>
      </c>
      <c r="C611" s="8">
        <v>0.20777046299999999</v>
      </c>
    </row>
    <row r="612" spans="1:3" x14ac:dyDescent="0.4">
      <c r="A612" s="17">
        <v>43710</v>
      </c>
      <c r="B612" s="8">
        <v>0.45496807</v>
      </c>
      <c r="C612" s="8">
        <v>0.20474353200000001</v>
      </c>
    </row>
    <row r="613" spans="1:3" x14ac:dyDescent="0.4">
      <c r="A613" s="17">
        <v>43711</v>
      </c>
      <c r="B613" s="8">
        <v>0.48437166399999998</v>
      </c>
      <c r="C613" s="8">
        <v>0.22550271699999999</v>
      </c>
    </row>
    <row r="614" spans="1:3" x14ac:dyDescent="0.4">
      <c r="A614" s="17">
        <v>43712</v>
      </c>
      <c r="B614" s="8">
        <v>0.46481995500000001</v>
      </c>
      <c r="C614" s="8">
        <v>0.163720807</v>
      </c>
    </row>
    <row r="615" spans="1:3" x14ac:dyDescent="0.4">
      <c r="A615" s="17">
        <v>43713</v>
      </c>
      <c r="B615" s="8">
        <v>0.47294091799999999</v>
      </c>
      <c r="C615" s="8">
        <v>0.11285292600000001</v>
      </c>
    </row>
    <row r="616" spans="1:3" x14ac:dyDescent="0.4">
      <c r="A616" s="17">
        <v>43714</v>
      </c>
      <c r="B616" s="8">
        <v>0.42060452300000001</v>
      </c>
      <c r="C616" s="8">
        <v>0.114841556</v>
      </c>
    </row>
    <row r="617" spans="1:3" x14ac:dyDescent="0.4">
      <c r="A617" s="17">
        <v>43715</v>
      </c>
      <c r="B617" s="8">
        <v>0.25318863000000003</v>
      </c>
      <c r="C617" s="8">
        <v>0.116845636</v>
      </c>
    </row>
    <row r="618" spans="1:3" x14ac:dyDescent="0.4">
      <c r="A618" s="17">
        <v>43716</v>
      </c>
      <c r="B618" s="8">
        <v>0.298088242</v>
      </c>
      <c r="C618" s="8">
        <v>7.2865274999999993E-2</v>
      </c>
    </row>
    <row r="619" spans="1:3" x14ac:dyDescent="0.4">
      <c r="A619" s="17">
        <v>43717</v>
      </c>
      <c r="B619" s="8">
        <v>0.146519448</v>
      </c>
      <c r="C619" s="8">
        <v>6.4917072000000006E-2</v>
      </c>
    </row>
    <row r="620" spans="1:3" x14ac:dyDescent="0.4">
      <c r="A620" s="17">
        <v>43718</v>
      </c>
      <c r="B620" s="8">
        <v>0.109938702</v>
      </c>
      <c r="C620" s="8">
        <v>0.18865871400000001</v>
      </c>
    </row>
    <row r="621" spans="1:3" x14ac:dyDescent="0.4">
      <c r="A621" s="17">
        <v>43719</v>
      </c>
      <c r="B621" s="8">
        <v>0.12969270199999999</v>
      </c>
      <c r="C621" s="8">
        <v>0.200714224</v>
      </c>
    </row>
    <row r="622" spans="1:3" x14ac:dyDescent="0.4">
      <c r="A622" s="17">
        <v>43720</v>
      </c>
      <c r="B622" s="8">
        <v>0.197835028</v>
      </c>
      <c r="C622" s="8">
        <v>0.18258733699999999</v>
      </c>
    </row>
    <row r="623" spans="1:3" x14ac:dyDescent="0.4">
      <c r="A623" s="17">
        <v>43721</v>
      </c>
      <c r="B623" s="8">
        <v>0.23030625499999999</v>
      </c>
      <c r="C623" s="8">
        <v>0.15843386100000001</v>
      </c>
    </row>
    <row r="624" spans="1:3" x14ac:dyDescent="0.4">
      <c r="A624" s="17">
        <v>43722</v>
      </c>
      <c r="B624" s="8">
        <v>0.16192077099999999</v>
      </c>
      <c r="C624" s="8">
        <v>0.19480208500000001</v>
      </c>
    </row>
    <row r="625" spans="1:3" x14ac:dyDescent="0.4">
      <c r="A625" s="17">
        <v>43723</v>
      </c>
      <c r="B625" s="8">
        <v>0.13169082900000001</v>
      </c>
      <c r="C625" s="8">
        <v>0.209115361</v>
      </c>
    </row>
    <row r="626" spans="1:3" x14ac:dyDescent="0.4">
      <c r="A626" s="17">
        <v>43724</v>
      </c>
      <c r="B626" s="8">
        <v>0.173564465</v>
      </c>
      <c r="C626" s="8">
        <v>0.27463353299999999</v>
      </c>
    </row>
    <row r="627" spans="1:3" x14ac:dyDescent="0.4">
      <c r="A627" s="17">
        <v>43725</v>
      </c>
      <c r="B627" s="8">
        <v>0.17293845399999999</v>
      </c>
      <c r="C627" s="8">
        <v>0.257652469</v>
      </c>
    </row>
    <row r="628" spans="1:3" x14ac:dyDescent="0.4">
      <c r="A628" s="17">
        <v>43726</v>
      </c>
      <c r="B628" s="8">
        <v>0.18995234599999999</v>
      </c>
      <c r="C628" s="8">
        <v>0.17025879599999999</v>
      </c>
    </row>
    <row r="629" spans="1:3" x14ac:dyDescent="0.4">
      <c r="A629" s="17">
        <v>43727</v>
      </c>
      <c r="B629" s="8">
        <v>0.13727671699999999</v>
      </c>
      <c r="C629" s="8">
        <v>0.14293513099999999</v>
      </c>
    </row>
    <row r="630" spans="1:3" x14ac:dyDescent="0.4">
      <c r="A630" s="17">
        <v>43728</v>
      </c>
      <c r="B630" s="8">
        <v>0.176911449</v>
      </c>
      <c r="C630" s="8">
        <v>0.110860044</v>
      </c>
    </row>
    <row r="631" spans="1:3" x14ac:dyDescent="0.4">
      <c r="A631" s="17">
        <v>43729</v>
      </c>
      <c r="B631" s="8">
        <v>0.17497843699999999</v>
      </c>
      <c r="C631" s="8">
        <v>0.12687849200000001</v>
      </c>
    </row>
    <row r="632" spans="1:3" x14ac:dyDescent="0.4">
      <c r="A632" s="17">
        <v>43730</v>
      </c>
      <c r="B632" s="8">
        <v>0.150080186</v>
      </c>
      <c r="C632" s="8">
        <v>0.15870680400000001</v>
      </c>
    </row>
    <row r="633" spans="1:3" x14ac:dyDescent="0.4">
      <c r="A633" s="17">
        <v>43731</v>
      </c>
      <c r="B633" s="8">
        <v>0.140630799</v>
      </c>
      <c r="C633" s="8">
        <v>0.163642709</v>
      </c>
    </row>
    <row r="634" spans="1:3" x14ac:dyDescent="0.4">
      <c r="A634" s="17">
        <v>43732</v>
      </c>
      <c r="B634" s="8">
        <v>0.12173545500000001</v>
      </c>
      <c r="C634" s="8">
        <v>9.8944477000000003E-2</v>
      </c>
    </row>
    <row r="635" spans="1:3" x14ac:dyDescent="0.4">
      <c r="A635" s="17">
        <v>43733</v>
      </c>
      <c r="B635" s="8">
        <v>0.10671884700000001</v>
      </c>
      <c r="C635" s="8">
        <v>7.4790701000000001E-2</v>
      </c>
    </row>
    <row r="636" spans="1:3" x14ac:dyDescent="0.4">
      <c r="A636" s="17">
        <v>43734</v>
      </c>
      <c r="B636" s="8">
        <v>0.287338967</v>
      </c>
      <c r="C636" s="8">
        <v>0.10192583299999999</v>
      </c>
    </row>
    <row r="637" spans="1:3" x14ac:dyDescent="0.4">
      <c r="A637" s="17">
        <v>43735</v>
      </c>
      <c r="B637" s="8">
        <v>0.28894840599999999</v>
      </c>
      <c r="C637" s="8">
        <v>0.17973038699999999</v>
      </c>
    </row>
    <row r="638" spans="1:3" x14ac:dyDescent="0.4">
      <c r="A638" s="17">
        <v>43736</v>
      </c>
      <c r="B638" s="8">
        <v>0.34068055400000002</v>
      </c>
      <c r="C638" s="8">
        <v>0.19764323</v>
      </c>
    </row>
    <row r="639" spans="1:3" x14ac:dyDescent="0.4">
      <c r="A639" s="17">
        <v>43737</v>
      </c>
      <c r="B639" s="8">
        <v>0.39766859700000001</v>
      </c>
      <c r="C639" s="8">
        <v>0.16178622000000001</v>
      </c>
    </row>
    <row r="640" spans="1:3" x14ac:dyDescent="0.4">
      <c r="A640" s="17">
        <v>43738</v>
      </c>
      <c r="B640" s="8">
        <v>0.25464985800000001</v>
      </c>
      <c r="C640" s="8">
        <v>0.17272079700000001</v>
      </c>
    </row>
    <row r="641" spans="1:3" x14ac:dyDescent="0.4">
      <c r="A641" s="17">
        <v>43739</v>
      </c>
      <c r="B641" s="8">
        <v>0.30661376099999998</v>
      </c>
      <c r="C641" s="8">
        <v>0.15572897599999999</v>
      </c>
    </row>
    <row r="642" spans="1:3" x14ac:dyDescent="0.4">
      <c r="A642" s="17">
        <v>43740</v>
      </c>
      <c r="B642" s="8">
        <v>0.30730604900000003</v>
      </c>
      <c r="C642" s="8">
        <v>0.19560325000000001</v>
      </c>
    </row>
    <row r="643" spans="1:3" x14ac:dyDescent="0.4">
      <c r="A643" s="17">
        <v>43741</v>
      </c>
      <c r="B643" s="8">
        <v>0.23510231000000001</v>
      </c>
      <c r="C643" s="8">
        <v>0.20044614099999999</v>
      </c>
    </row>
    <row r="644" spans="1:3" x14ac:dyDescent="0.4">
      <c r="A644" s="17">
        <v>43742</v>
      </c>
      <c r="B644" s="8">
        <v>0.30239119399999997</v>
      </c>
      <c r="C644" s="8">
        <v>0.14870291299999999</v>
      </c>
    </row>
    <row r="645" spans="1:3" x14ac:dyDescent="0.4">
      <c r="A645" s="17">
        <v>43743</v>
      </c>
      <c r="B645" s="8">
        <v>0.30439707900000001</v>
      </c>
      <c r="C645" s="8">
        <v>0.209451107</v>
      </c>
    </row>
    <row r="646" spans="1:3" x14ac:dyDescent="0.4">
      <c r="A646" s="17">
        <v>43744</v>
      </c>
      <c r="B646" s="8">
        <v>0.25161508999999999</v>
      </c>
      <c r="C646" s="8">
        <v>0.24298444499999999</v>
      </c>
    </row>
    <row r="647" spans="1:3" x14ac:dyDescent="0.4">
      <c r="A647" s="17">
        <v>43745</v>
      </c>
      <c r="B647" s="8">
        <v>0.179645262</v>
      </c>
      <c r="C647" s="8">
        <v>0.17579429499999999</v>
      </c>
    </row>
    <row r="648" spans="1:3" x14ac:dyDescent="0.4">
      <c r="A648" s="17">
        <v>43746</v>
      </c>
      <c r="B648" s="8">
        <v>0.14005151499999999</v>
      </c>
      <c r="C648" s="8">
        <v>0.15587788599999999</v>
      </c>
    </row>
    <row r="649" spans="1:3" x14ac:dyDescent="0.4">
      <c r="A649" s="17">
        <v>43747</v>
      </c>
      <c r="B649" s="8">
        <v>0.197477078</v>
      </c>
      <c r="C649" s="8">
        <v>0.17384914400000001</v>
      </c>
    </row>
    <row r="650" spans="1:3" x14ac:dyDescent="0.4">
      <c r="A650" s="17">
        <v>43748</v>
      </c>
      <c r="B650" s="8">
        <v>0.25505214100000001</v>
      </c>
      <c r="C650" s="8">
        <v>0.14090786299999999</v>
      </c>
    </row>
    <row r="651" spans="1:3" x14ac:dyDescent="0.4">
      <c r="A651" s="17">
        <v>43749</v>
      </c>
      <c r="B651" s="8">
        <v>0.28216340400000001</v>
      </c>
      <c r="C651" s="8">
        <v>0.15014454099999999</v>
      </c>
    </row>
    <row r="652" spans="1:3" x14ac:dyDescent="0.4">
      <c r="A652" s="17">
        <v>43750</v>
      </c>
      <c r="B652" s="8">
        <v>0.235876172</v>
      </c>
      <c r="C652" s="8">
        <v>0.20759213700000001</v>
      </c>
    </row>
    <row r="653" spans="1:3" x14ac:dyDescent="0.4">
      <c r="A653" s="17">
        <v>43751</v>
      </c>
      <c r="B653" s="8">
        <v>0.215855832</v>
      </c>
      <c r="C653" s="8">
        <v>0.166859962</v>
      </c>
    </row>
    <row r="654" spans="1:3" x14ac:dyDescent="0.4">
      <c r="A654" s="17">
        <v>43752</v>
      </c>
      <c r="B654" s="8">
        <v>0.21456022599999999</v>
      </c>
      <c r="C654" s="8">
        <v>0.167244539</v>
      </c>
    </row>
    <row r="655" spans="1:3" x14ac:dyDescent="0.4">
      <c r="A655" s="17">
        <v>43753</v>
      </c>
      <c r="B655" s="8">
        <v>0.183848385</v>
      </c>
      <c r="C655" s="8">
        <v>0.19075043899999999</v>
      </c>
    </row>
    <row r="656" spans="1:3" x14ac:dyDescent="0.4">
      <c r="A656" s="17">
        <v>43754</v>
      </c>
      <c r="B656" s="8">
        <v>0.16240183799999999</v>
      </c>
      <c r="C656" s="8">
        <v>0.14787299500000001</v>
      </c>
    </row>
    <row r="657" spans="1:3" x14ac:dyDescent="0.4">
      <c r="A657" s="17">
        <v>43755</v>
      </c>
      <c r="B657" s="8">
        <v>0.113679671</v>
      </c>
      <c r="C657" s="8">
        <v>9.4368377000000003E-2</v>
      </c>
    </row>
    <row r="658" spans="1:3" x14ac:dyDescent="0.4">
      <c r="A658" s="17">
        <v>43756</v>
      </c>
      <c r="B658" s="8">
        <v>8.9315213000000004E-2</v>
      </c>
      <c r="C658" s="8">
        <v>0.128871069</v>
      </c>
    </row>
    <row r="659" spans="1:3" x14ac:dyDescent="0.4">
      <c r="A659" s="17">
        <v>43757</v>
      </c>
      <c r="B659" s="8">
        <v>0.16599850599999999</v>
      </c>
      <c r="C659" s="8">
        <v>0.183848077</v>
      </c>
    </row>
    <row r="660" spans="1:3" x14ac:dyDescent="0.4">
      <c r="A660" s="17">
        <v>43758</v>
      </c>
      <c r="B660" s="8">
        <v>0.17304103400000001</v>
      </c>
      <c r="C660" s="8">
        <v>0.19167509099999999</v>
      </c>
    </row>
    <row r="661" spans="1:3" x14ac:dyDescent="0.4">
      <c r="A661" s="17">
        <v>43759</v>
      </c>
      <c r="B661" s="8">
        <v>0.253488875</v>
      </c>
      <c r="C661" s="8">
        <v>0.190704705</v>
      </c>
    </row>
    <row r="662" spans="1:3" x14ac:dyDescent="0.4">
      <c r="A662" s="17">
        <v>43760</v>
      </c>
      <c r="B662" s="8">
        <v>0.35871597900000002</v>
      </c>
      <c r="C662" s="8">
        <v>0.18783430300000001</v>
      </c>
    </row>
    <row r="663" spans="1:3" x14ac:dyDescent="0.4">
      <c r="A663" s="17">
        <v>43761</v>
      </c>
      <c r="B663" s="8">
        <v>0.37522898599999999</v>
      </c>
      <c r="C663" s="8">
        <v>0.201735039</v>
      </c>
    </row>
    <row r="664" spans="1:3" x14ac:dyDescent="0.4">
      <c r="A664" s="17">
        <v>43762</v>
      </c>
      <c r="B664" s="8">
        <v>0.37004317199999998</v>
      </c>
      <c r="C664" s="8">
        <v>0.20574609199999999</v>
      </c>
    </row>
    <row r="665" spans="1:3" x14ac:dyDescent="0.4">
      <c r="A665" s="17">
        <v>43763</v>
      </c>
      <c r="B665" s="8">
        <v>0.40201338199999997</v>
      </c>
      <c r="C665" s="8">
        <v>0.18568689499999999</v>
      </c>
    </row>
    <row r="666" spans="1:3" x14ac:dyDescent="0.4">
      <c r="A666" s="17">
        <v>43764</v>
      </c>
      <c r="B666" s="8">
        <v>0.39793500900000001</v>
      </c>
      <c r="C666" s="8">
        <v>0.18596892600000001</v>
      </c>
    </row>
    <row r="667" spans="1:3" x14ac:dyDescent="0.4">
      <c r="A667" s="17">
        <v>43765</v>
      </c>
      <c r="B667" s="8">
        <v>0.433960281</v>
      </c>
      <c r="C667" s="8">
        <v>0.19872726499999999</v>
      </c>
    </row>
    <row r="668" spans="1:3" x14ac:dyDescent="0.4">
      <c r="A668" s="17">
        <v>43766</v>
      </c>
      <c r="B668" s="8">
        <v>0.29929540399999999</v>
      </c>
      <c r="C668" s="8">
        <v>0.17373134800000001</v>
      </c>
    </row>
    <row r="669" spans="1:3" x14ac:dyDescent="0.4">
      <c r="A669" s="17">
        <v>43767</v>
      </c>
      <c r="B669" s="8">
        <v>0.205668399</v>
      </c>
      <c r="C669" s="8">
        <v>9.1907945000000005E-2</v>
      </c>
    </row>
    <row r="670" spans="1:3" x14ac:dyDescent="0.4">
      <c r="A670" s="17">
        <v>43768</v>
      </c>
      <c r="B670" s="8">
        <v>0.23582653000000001</v>
      </c>
      <c r="C670" s="8">
        <v>0.13379305</v>
      </c>
    </row>
    <row r="671" spans="1:3" x14ac:dyDescent="0.4">
      <c r="A671" s="17">
        <v>43769</v>
      </c>
      <c r="B671" s="8">
        <v>0.21983519800000001</v>
      </c>
      <c r="C671" s="8">
        <v>8.8889885000000002E-2</v>
      </c>
    </row>
    <row r="672" spans="1:3" x14ac:dyDescent="0.4">
      <c r="A672" s="17">
        <v>43770</v>
      </c>
      <c r="B672" s="8">
        <v>7.8224969000000005E-2</v>
      </c>
      <c r="C672" s="8">
        <v>2.7967789E-2</v>
      </c>
    </row>
    <row r="673" spans="1:3" x14ac:dyDescent="0.4">
      <c r="A673" s="17">
        <v>43771</v>
      </c>
      <c r="B673" s="8">
        <v>0.17049746499999999</v>
      </c>
      <c r="C673" s="8">
        <v>7.0953948000000003E-2</v>
      </c>
    </row>
    <row r="674" spans="1:3" x14ac:dyDescent="0.4">
      <c r="A674" s="17">
        <v>43772</v>
      </c>
      <c r="B674" s="8">
        <v>0.114657152</v>
      </c>
      <c r="C674" s="8">
        <v>6.9778532000000004E-2</v>
      </c>
    </row>
    <row r="675" spans="1:3" x14ac:dyDescent="0.4">
      <c r="A675" s="17">
        <v>43773</v>
      </c>
      <c r="B675" s="8">
        <v>5.9493140999999999E-2</v>
      </c>
      <c r="C675" s="8">
        <v>6.3955665999999994E-2</v>
      </c>
    </row>
    <row r="676" spans="1:3" x14ac:dyDescent="0.4">
      <c r="A676" s="17">
        <v>43774</v>
      </c>
      <c r="B676" s="8">
        <v>0.12173239600000001</v>
      </c>
      <c r="C676" s="8">
        <v>6.4145622999999999E-2</v>
      </c>
    </row>
    <row r="677" spans="1:3" x14ac:dyDescent="0.4">
      <c r="A677" s="17">
        <v>43775</v>
      </c>
      <c r="B677" s="8">
        <v>0.130615647</v>
      </c>
      <c r="C677" s="8">
        <v>8.6607423000000003E-2</v>
      </c>
    </row>
    <row r="678" spans="1:3" x14ac:dyDescent="0.4">
      <c r="A678" s="17">
        <v>43776</v>
      </c>
      <c r="B678" s="8">
        <v>0.211109557</v>
      </c>
      <c r="C678" s="8">
        <v>7.8003981999999999E-2</v>
      </c>
    </row>
    <row r="679" spans="1:3" x14ac:dyDescent="0.4">
      <c r="A679" s="17">
        <v>43777</v>
      </c>
      <c r="B679" s="8">
        <v>-1.1659177999999999E-2</v>
      </c>
      <c r="C679" s="8">
        <v>9.7978968999999999E-2</v>
      </c>
    </row>
    <row r="680" spans="1:3" x14ac:dyDescent="0.4">
      <c r="A680" s="17">
        <v>43778</v>
      </c>
      <c r="B680" s="8">
        <v>0.112230844</v>
      </c>
      <c r="C680" s="8">
        <v>0.16331659000000001</v>
      </c>
    </row>
    <row r="681" spans="1:3" x14ac:dyDescent="0.4">
      <c r="A681" s="17">
        <v>43779</v>
      </c>
      <c r="B681" s="8">
        <v>4.5523183000000002E-2</v>
      </c>
      <c r="C681" s="8">
        <v>0.17881872500000001</v>
      </c>
    </row>
    <row r="682" spans="1:3" x14ac:dyDescent="0.4">
      <c r="A682" s="17">
        <v>43780</v>
      </c>
      <c r="B682" s="8">
        <v>0.11899112100000001</v>
      </c>
      <c r="C682" s="8">
        <v>0.12691353899999999</v>
      </c>
    </row>
    <row r="683" spans="1:3" x14ac:dyDescent="0.4">
      <c r="A683" s="17">
        <v>43781</v>
      </c>
      <c r="B683" s="8">
        <v>4.1215590000000003E-2</v>
      </c>
      <c r="C683" s="8">
        <v>0.116618664</v>
      </c>
    </row>
    <row r="684" spans="1:3" x14ac:dyDescent="0.4">
      <c r="A684" s="17">
        <v>43782</v>
      </c>
      <c r="B684" s="8">
        <v>5.5366679999999998E-3</v>
      </c>
      <c r="C684" s="8">
        <v>8.1930678000000007E-2</v>
      </c>
    </row>
    <row r="685" spans="1:3" x14ac:dyDescent="0.4">
      <c r="A685" s="17">
        <v>43783</v>
      </c>
      <c r="B685" s="8">
        <v>5.4162509999999997E-2</v>
      </c>
      <c r="C685" s="8">
        <v>0.12077515</v>
      </c>
    </row>
    <row r="686" spans="1:3" x14ac:dyDescent="0.4">
      <c r="A686" s="17">
        <v>43784</v>
      </c>
      <c r="B686" s="8">
        <v>7.7467891999999997E-2</v>
      </c>
      <c r="C686" s="8">
        <v>7.6855660000000006E-2</v>
      </c>
    </row>
    <row r="687" spans="1:3" x14ac:dyDescent="0.4">
      <c r="A687" s="17">
        <v>43785</v>
      </c>
      <c r="B687" s="8">
        <v>0.11495726000000001</v>
      </c>
      <c r="C687" s="8">
        <v>0.122810141</v>
      </c>
    </row>
    <row r="688" spans="1:3" x14ac:dyDescent="0.4">
      <c r="A688" s="17">
        <v>43786</v>
      </c>
      <c r="B688" s="8">
        <v>0.15205400499999999</v>
      </c>
      <c r="C688" s="8">
        <v>9.8180323E-2</v>
      </c>
    </row>
    <row r="689" spans="1:3" x14ac:dyDescent="0.4">
      <c r="A689" s="17">
        <v>43787</v>
      </c>
      <c r="B689" s="8">
        <v>7.3246708999999993E-2</v>
      </c>
      <c r="C689" s="8">
        <v>9.7836637000000004E-2</v>
      </c>
    </row>
    <row r="690" spans="1:3" x14ac:dyDescent="0.4">
      <c r="A690" s="17">
        <v>43788</v>
      </c>
      <c r="B690" s="8">
        <v>-1.0707035E-2</v>
      </c>
      <c r="C690" s="8">
        <v>5.9688514999999998E-2</v>
      </c>
    </row>
    <row r="691" spans="1:3" x14ac:dyDescent="0.4">
      <c r="A691" s="17">
        <v>43789</v>
      </c>
      <c r="B691" s="8">
        <v>-9.2354443999999994E-2</v>
      </c>
      <c r="C691" s="8">
        <v>7.7366430999999999E-2</v>
      </c>
    </row>
    <row r="692" spans="1:3" x14ac:dyDescent="0.4">
      <c r="A692" s="17">
        <v>43790</v>
      </c>
      <c r="B692" s="8">
        <v>-4.3462320000000002E-3</v>
      </c>
      <c r="C692" s="8">
        <v>0.102981239</v>
      </c>
    </row>
    <row r="693" spans="1:3" x14ac:dyDescent="0.4">
      <c r="A693" s="17">
        <v>43791</v>
      </c>
      <c r="B693" s="8">
        <v>0.106090927</v>
      </c>
      <c r="C693" s="8">
        <v>0.128892536</v>
      </c>
    </row>
    <row r="694" spans="1:3" x14ac:dyDescent="0.4">
      <c r="A694" s="17">
        <v>43792</v>
      </c>
      <c r="B694" s="8">
        <v>0.121558386</v>
      </c>
      <c r="C694" s="8">
        <v>0.16084707100000001</v>
      </c>
    </row>
    <row r="695" spans="1:3" x14ac:dyDescent="0.4">
      <c r="A695" s="17">
        <v>43793</v>
      </c>
      <c r="B695" s="8">
        <v>0.13425923000000001</v>
      </c>
      <c r="C695" s="8">
        <v>0.14482830899999999</v>
      </c>
    </row>
    <row r="696" spans="1:3" x14ac:dyDescent="0.4">
      <c r="A696" s="17">
        <v>43794</v>
      </c>
      <c r="B696" s="8">
        <v>0.124172215</v>
      </c>
      <c r="C696" s="8">
        <v>5.39858E-2</v>
      </c>
    </row>
    <row r="697" spans="1:3" x14ac:dyDescent="0.4">
      <c r="A697" s="17">
        <v>43795</v>
      </c>
      <c r="B697" s="8">
        <v>0.103600885</v>
      </c>
      <c r="C697" s="8">
        <v>7.6946341000000001E-2</v>
      </c>
    </row>
    <row r="698" spans="1:3" x14ac:dyDescent="0.4">
      <c r="A698" s="17">
        <v>43796</v>
      </c>
      <c r="B698" s="8">
        <v>0.10919464399999999</v>
      </c>
      <c r="C698" s="8">
        <v>0.14884014800000001</v>
      </c>
    </row>
    <row r="699" spans="1:3" x14ac:dyDescent="0.4">
      <c r="A699" s="17">
        <v>43797</v>
      </c>
      <c r="B699" s="8">
        <v>0.191871874</v>
      </c>
      <c r="C699" s="8">
        <v>0.16566603899999999</v>
      </c>
    </row>
    <row r="700" spans="1:3" x14ac:dyDescent="0.4">
      <c r="A700" s="17">
        <v>43798</v>
      </c>
      <c r="B700" s="8">
        <v>0.14779293900000001</v>
      </c>
      <c r="C700" s="8">
        <v>7.2950493000000005E-2</v>
      </c>
    </row>
    <row r="701" spans="1:3" x14ac:dyDescent="0.4">
      <c r="A701" s="17">
        <v>43799</v>
      </c>
      <c r="B701" s="8">
        <v>0.13270241199999999</v>
      </c>
      <c r="C701" s="8">
        <v>7.2889102999999997E-2</v>
      </c>
    </row>
    <row r="702" spans="1:3" x14ac:dyDescent="0.4">
      <c r="A702" s="17">
        <v>43800</v>
      </c>
      <c r="B702" s="8">
        <v>0.11663049</v>
      </c>
      <c r="C702" s="8">
        <v>6.3864812000000007E-2</v>
      </c>
    </row>
    <row r="703" spans="1:3" x14ac:dyDescent="0.4">
      <c r="A703" s="17">
        <v>43801</v>
      </c>
      <c r="B703" s="8">
        <v>1.124932E-2</v>
      </c>
      <c r="C703" s="8">
        <v>4.4920285999999997E-2</v>
      </c>
    </row>
    <row r="704" spans="1:3" x14ac:dyDescent="0.4">
      <c r="A704" s="17">
        <v>43802</v>
      </c>
      <c r="B704" s="8">
        <v>-5.7027702999999999E-2</v>
      </c>
      <c r="C704" s="8">
        <v>8.6920233999999999E-2</v>
      </c>
    </row>
    <row r="705" spans="1:3" x14ac:dyDescent="0.4">
      <c r="A705" s="17">
        <v>43803</v>
      </c>
      <c r="B705" s="8">
        <v>-9.6178269999999996E-2</v>
      </c>
      <c r="C705" s="8">
        <v>9.1587847999999999E-2</v>
      </c>
    </row>
    <row r="706" spans="1:3" x14ac:dyDescent="0.4">
      <c r="A706" s="17">
        <v>43804</v>
      </c>
      <c r="B706" s="8">
        <v>4.559174E-3</v>
      </c>
      <c r="C706" s="8">
        <v>6.2496665E-2</v>
      </c>
    </row>
    <row r="707" spans="1:3" x14ac:dyDescent="0.4">
      <c r="A707" s="17">
        <v>43805</v>
      </c>
      <c r="B707" s="8">
        <v>8.1416942000000006E-2</v>
      </c>
      <c r="C707" s="8">
        <v>0.187243294</v>
      </c>
    </row>
    <row r="708" spans="1:3" x14ac:dyDescent="0.4">
      <c r="A708" s="17">
        <v>43806</v>
      </c>
      <c r="B708" s="8">
        <v>0.11629819399999999</v>
      </c>
      <c r="C708" s="8">
        <v>0.17471076699999999</v>
      </c>
    </row>
    <row r="709" spans="1:3" x14ac:dyDescent="0.4">
      <c r="A709" s="17">
        <v>43807</v>
      </c>
      <c r="B709" s="8">
        <v>0.119129581</v>
      </c>
      <c r="C709" s="8">
        <v>0.12092109600000001</v>
      </c>
    </row>
    <row r="710" spans="1:3" x14ac:dyDescent="0.4">
      <c r="A710" s="17">
        <v>43808</v>
      </c>
      <c r="B710" s="8">
        <v>5.9844337999999997E-2</v>
      </c>
      <c r="C710" s="8">
        <v>5.4440401999999999E-2</v>
      </c>
    </row>
    <row r="711" spans="1:3" x14ac:dyDescent="0.4">
      <c r="A711" s="17">
        <v>43809</v>
      </c>
      <c r="B711" s="8">
        <v>5.6128989999999997E-2</v>
      </c>
      <c r="C711" s="8">
        <v>9.4661776000000003E-2</v>
      </c>
    </row>
    <row r="712" spans="1:3" x14ac:dyDescent="0.4">
      <c r="A712" s="17">
        <v>43810</v>
      </c>
      <c r="B712" s="8">
        <v>9.3958134999999998E-2</v>
      </c>
      <c r="C712" s="8">
        <v>7.0551697999999996E-2</v>
      </c>
    </row>
    <row r="713" spans="1:3" x14ac:dyDescent="0.4">
      <c r="A713" s="17">
        <v>43811</v>
      </c>
      <c r="B713" s="8">
        <v>2.3357072E-2</v>
      </c>
      <c r="C713" s="8">
        <v>8.3030519999999997E-2</v>
      </c>
    </row>
    <row r="714" spans="1:3" x14ac:dyDescent="0.4">
      <c r="A714" s="17">
        <v>43812</v>
      </c>
      <c r="B714" s="8">
        <v>7.7308901999999999E-2</v>
      </c>
      <c r="C714" s="8">
        <v>0.11984643</v>
      </c>
    </row>
    <row r="715" spans="1:3" x14ac:dyDescent="0.4">
      <c r="A715" s="17">
        <v>43813</v>
      </c>
      <c r="B715" s="8">
        <v>0.20514943899999999</v>
      </c>
      <c r="C715" s="8">
        <v>0.12480675099999999</v>
      </c>
    </row>
    <row r="716" spans="1:3" x14ac:dyDescent="0.4">
      <c r="A716" s="17">
        <v>43814</v>
      </c>
      <c r="B716" s="8">
        <v>0.27710047100000001</v>
      </c>
      <c r="C716" s="8">
        <v>0.137832537</v>
      </c>
    </row>
    <row r="717" spans="1:3" x14ac:dyDescent="0.4">
      <c r="A717" s="17">
        <v>43815</v>
      </c>
      <c r="B717" s="8">
        <v>0.124339305</v>
      </c>
      <c r="C717" s="8">
        <v>0.18468453100000001</v>
      </c>
    </row>
    <row r="718" spans="1:3" x14ac:dyDescent="0.4">
      <c r="A718" s="17">
        <v>43816</v>
      </c>
      <c r="B718" s="8">
        <v>0.25096759899999999</v>
      </c>
      <c r="C718" s="8">
        <v>0.19073158900000001</v>
      </c>
    </row>
    <row r="719" spans="1:3" x14ac:dyDescent="0.4">
      <c r="A719" s="17">
        <v>43817</v>
      </c>
      <c r="B719" s="8">
        <v>0.26267152300000002</v>
      </c>
      <c r="C719" s="8">
        <v>0.146709901</v>
      </c>
    </row>
    <row r="720" spans="1:3" x14ac:dyDescent="0.4">
      <c r="A720" s="17">
        <v>43818</v>
      </c>
      <c r="B720" s="8">
        <v>0.18962884099999999</v>
      </c>
      <c r="C720" s="8">
        <v>7.2995986999999998E-2</v>
      </c>
    </row>
    <row r="721" spans="1:3" x14ac:dyDescent="0.4">
      <c r="A721" s="17">
        <v>43819</v>
      </c>
      <c r="B721" s="8">
        <v>0.17220413300000001</v>
      </c>
      <c r="C721" s="8">
        <v>0.117903351</v>
      </c>
    </row>
    <row r="722" spans="1:3" x14ac:dyDescent="0.4">
      <c r="A722" s="17">
        <v>43820</v>
      </c>
      <c r="B722" s="8">
        <v>0.12543490700000001</v>
      </c>
      <c r="C722" s="8">
        <v>0.110820164</v>
      </c>
    </row>
    <row r="723" spans="1:3" x14ac:dyDescent="0.4">
      <c r="A723" s="17">
        <v>43821</v>
      </c>
      <c r="B723" s="8">
        <v>0.16890312900000001</v>
      </c>
      <c r="C723" s="8">
        <v>0.11006600800000001</v>
      </c>
    </row>
    <row r="724" spans="1:3" x14ac:dyDescent="0.4">
      <c r="A724" s="17">
        <v>43822</v>
      </c>
      <c r="B724" s="8">
        <v>0.12454617599999999</v>
      </c>
      <c r="C724" s="8">
        <v>0.142752509</v>
      </c>
    </row>
    <row r="725" spans="1:3" x14ac:dyDescent="0.4">
      <c r="A725" s="17">
        <v>43823</v>
      </c>
      <c r="B725" s="8">
        <v>0.16458261299999999</v>
      </c>
      <c r="C725" s="8">
        <v>0.14183515399999999</v>
      </c>
    </row>
    <row r="726" spans="1:3" x14ac:dyDescent="0.4">
      <c r="A726" s="17">
        <v>43824</v>
      </c>
      <c r="B726" s="8">
        <v>0.158481965</v>
      </c>
      <c r="C726" s="8">
        <v>0.150270299</v>
      </c>
    </row>
    <row r="727" spans="1:3" x14ac:dyDescent="0.4">
      <c r="A727" s="17">
        <v>43825</v>
      </c>
      <c r="B727" s="8">
        <v>0.15647198700000001</v>
      </c>
      <c r="C727" s="8">
        <v>0.169704251</v>
      </c>
    </row>
    <row r="728" spans="1:3" x14ac:dyDescent="0.4">
      <c r="A728" s="17">
        <v>43826</v>
      </c>
      <c r="B728" s="8">
        <v>0.12852406</v>
      </c>
      <c r="C728" s="8">
        <v>0.170651102</v>
      </c>
    </row>
    <row r="729" spans="1:3" x14ac:dyDescent="0.4">
      <c r="A729" s="17">
        <v>43827</v>
      </c>
      <c r="B729" s="8">
        <v>8.1918846000000003E-2</v>
      </c>
      <c r="C729" s="8">
        <v>9.3792457999999995E-2</v>
      </c>
    </row>
    <row r="730" spans="1:3" x14ac:dyDescent="0.4">
      <c r="A730" s="17">
        <v>43828</v>
      </c>
      <c r="B730" s="8">
        <v>8.2045662000000005E-2</v>
      </c>
      <c r="C730" s="8">
        <v>6.047806E-2</v>
      </c>
    </row>
    <row r="731" spans="1:3" x14ac:dyDescent="0.4">
      <c r="A731" s="17">
        <v>43829</v>
      </c>
      <c r="B731" s="8">
        <v>0.142063093</v>
      </c>
      <c r="C731" s="8">
        <v>8.3937835000000002E-2</v>
      </c>
    </row>
    <row r="732" spans="1:3" x14ac:dyDescent="0.4">
      <c r="A732" s="17">
        <v>43830</v>
      </c>
      <c r="B732" s="8">
        <v>5.8440715999999997E-2</v>
      </c>
      <c r="C732" s="8">
        <v>0.110729122</v>
      </c>
    </row>
    <row r="733" spans="1:3" x14ac:dyDescent="0.4">
      <c r="A733" s="17">
        <v>43831</v>
      </c>
      <c r="B733" s="8">
        <v>9.2008128999999994E-2</v>
      </c>
      <c r="C733" s="8">
        <v>4.5605323000000003E-2</v>
      </c>
    </row>
    <row r="734" spans="1:3" x14ac:dyDescent="0.4">
      <c r="A734" s="17">
        <v>43832</v>
      </c>
      <c r="B734" s="8">
        <v>-7.4154538000000006E-2</v>
      </c>
      <c r="C734" s="8">
        <v>5.8883976999999997E-2</v>
      </c>
    </row>
    <row r="735" spans="1:3" x14ac:dyDescent="0.4">
      <c r="A735" s="17">
        <v>43833</v>
      </c>
      <c r="B735" s="8">
        <v>0.124742566</v>
      </c>
      <c r="C735" s="8">
        <v>7.2797056999999998E-2</v>
      </c>
    </row>
    <row r="736" spans="1:3" x14ac:dyDescent="0.4">
      <c r="A736" s="17">
        <v>43834</v>
      </c>
      <c r="B736" s="8">
        <v>0.123767795</v>
      </c>
      <c r="C736" s="8">
        <v>3.472457E-3</v>
      </c>
    </row>
    <row r="737" spans="1:3" x14ac:dyDescent="0.4">
      <c r="A737" s="17">
        <v>43835</v>
      </c>
      <c r="B737" s="8">
        <v>0.124556097</v>
      </c>
      <c r="C737" s="8">
        <v>6.2155602999999997E-2</v>
      </c>
    </row>
    <row r="738" spans="1:3" x14ac:dyDescent="0.4">
      <c r="A738" s="17">
        <v>43836</v>
      </c>
      <c r="B738" s="8">
        <v>5.4863870000000002E-2</v>
      </c>
      <c r="C738" s="8">
        <v>4.5083381999999998E-2</v>
      </c>
    </row>
    <row r="739" spans="1:3" x14ac:dyDescent="0.4">
      <c r="A739" s="17">
        <v>43837</v>
      </c>
      <c r="B739" s="8">
        <v>0.10871562999999999</v>
      </c>
      <c r="C739" s="8">
        <v>4.5123081000000002E-2</v>
      </c>
    </row>
    <row r="740" spans="1:3" x14ac:dyDescent="0.4">
      <c r="A740" s="17">
        <v>43838</v>
      </c>
      <c r="B740" s="8">
        <v>0.144739902</v>
      </c>
      <c r="C740" s="8">
        <v>4.4944942000000002E-2</v>
      </c>
    </row>
    <row r="741" spans="1:3" x14ac:dyDescent="0.4">
      <c r="A741" s="17">
        <v>43839</v>
      </c>
      <c r="B741" s="8">
        <v>0.19404861100000001</v>
      </c>
      <c r="C741" s="8">
        <v>5.2907839999999998E-2</v>
      </c>
    </row>
    <row r="742" spans="1:3" x14ac:dyDescent="0.4">
      <c r="A742" s="17">
        <v>43840</v>
      </c>
      <c r="B742" s="8">
        <v>0.15542663600000001</v>
      </c>
      <c r="C742" s="8">
        <v>5.6868796999999999E-2</v>
      </c>
    </row>
    <row r="743" spans="1:3" x14ac:dyDescent="0.4">
      <c r="A743" s="17">
        <v>43841</v>
      </c>
      <c r="B743" s="8">
        <v>0.17524045599999999</v>
      </c>
      <c r="C743" s="8">
        <v>5.6909526000000002E-2</v>
      </c>
    </row>
    <row r="744" spans="1:3" x14ac:dyDescent="0.4">
      <c r="A744" s="17">
        <v>43842</v>
      </c>
      <c r="B744" s="8">
        <v>8.1512642999999996E-2</v>
      </c>
      <c r="C744" s="8">
        <v>5.5910427999999998E-2</v>
      </c>
    </row>
    <row r="745" spans="1:3" x14ac:dyDescent="0.4">
      <c r="A745" s="17">
        <v>43843</v>
      </c>
      <c r="B745" s="8">
        <v>7.8608921999999998E-2</v>
      </c>
      <c r="C745" s="8">
        <v>5.6899638000000002E-2</v>
      </c>
    </row>
    <row r="746" spans="1:3" x14ac:dyDescent="0.4">
      <c r="A746" s="17">
        <v>43844</v>
      </c>
      <c r="B746" s="8">
        <v>0.12615422300000001</v>
      </c>
      <c r="C746" s="8">
        <v>5.6850614000000001E-2</v>
      </c>
    </row>
    <row r="747" spans="1:3" x14ac:dyDescent="0.4">
      <c r="A747" s="17">
        <v>43845</v>
      </c>
      <c r="B747" s="8">
        <v>0.16771733899999999</v>
      </c>
      <c r="C747" s="8">
        <v>8.0641403E-2</v>
      </c>
    </row>
    <row r="748" spans="1:3" x14ac:dyDescent="0.4">
      <c r="A748" s="17">
        <v>43846</v>
      </c>
      <c r="B748" s="8">
        <v>0.12991529199999999</v>
      </c>
      <c r="C748" s="8">
        <v>5.6648854999999998E-2</v>
      </c>
    </row>
    <row r="749" spans="1:3" x14ac:dyDescent="0.4">
      <c r="A749" s="17">
        <v>43847</v>
      </c>
      <c r="B749" s="8">
        <v>6.6161823999999994E-2</v>
      </c>
      <c r="C749" s="8">
        <v>5.6889572999999999E-2</v>
      </c>
    </row>
    <row r="750" spans="1:3" x14ac:dyDescent="0.4">
      <c r="A750" s="17">
        <v>43848</v>
      </c>
      <c r="B750" s="8">
        <v>0.17037592100000001</v>
      </c>
      <c r="C750" s="8">
        <v>5.6864969000000001E-2</v>
      </c>
    </row>
    <row r="751" spans="1:3" x14ac:dyDescent="0.4">
      <c r="A751" s="17">
        <v>43849</v>
      </c>
      <c r="B751" s="8">
        <v>0.146671473</v>
      </c>
      <c r="C751" s="8">
        <v>5.6859765999999999E-2</v>
      </c>
    </row>
    <row r="752" spans="1:3" x14ac:dyDescent="0.4">
      <c r="A752" s="17">
        <v>43850</v>
      </c>
      <c r="B752" s="8">
        <v>4.380423E-2</v>
      </c>
      <c r="C752" s="8">
        <v>3.1740932999999999E-2</v>
      </c>
    </row>
    <row r="753" spans="1:3" x14ac:dyDescent="0.4">
      <c r="A753" s="17">
        <v>43851</v>
      </c>
      <c r="B753" s="8">
        <v>9.1090128000000006E-2</v>
      </c>
      <c r="C753" s="8">
        <v>4.8152104000000001E-2</v>
      </c>
    </row>
    <row r="754" spans="1:3" x14ac:dyDescent="0.4">
      <c r="A754" s="17">
        <v>43852</v>
      </c>
      <c r="B754" s="8">
        <v>4.4129608000000001E-2</v>
      </c>
      <c r="C754" s="8">
        <v>1.8252586000000001E-2</v>
      </c>
    </row>
    <row r="755" spans="1:3" x14ac:dyDescent="0.4">
      <c r="A755" s="17">
        <v>43853</v>
      </c>
      <c r="B755" s="8">
        <v>3.5001033000000001E-2</v>
      </c>
      <c r="C755" s="8">
        <v>1.8342033000000001E-2</v>
      </c>
    </row>
    <row r="756" spans="1:3" x14ac:dyDescent="0.4">
      <c r="A756" s="17">
        <v>43854</v>
      </c>
      <c r="B756" s="8">
        <v>0.110229465</v>
      </c>
      <c r="C756" s="8">
        <v>0</v>
      </c>
    </row>
    <row r="757" spans="1:3" x14ac:dyDescent="0.4">
      <c r="A757" s="17">
        <v>43855</v>
      </c>
      <c r="B757" s="8">
        <v>-3.5174750999999997E-2</v>
      </c>
      <c r="C757" s="8">
        <v>0</v>
      </c>
    </row>
    <row r="758" spans="1:3" x14ac:dyDescent="0.4">
      <c r="A758" s="17">
        <v>43856</v>
      </c>
      <c r="B758" s="8">
        <v>-3.865949E-3</v>
      </c>
      <c r="C758" s="8">
        <v>0</v>
      </c>
    </row>
    <row r="759" spans="1:3" x14ac:dyDescent="0.4">
      <c r="A759" s="17">
        <v>43857</v>
      </c>
      <c r="B759" s="8">
        <v>-1.6270040999999999E-2</v>
      </c>
      <c r="C759" s="8">
        <v>0</v>
      </c>
    </row>
    <row r="760" spans="1:3" x14ac:dyDescent="0.4">
      <c r="A760" s="17">
        <v>43858</v>
      </c>
      <c r="B760" s="8">
        <v>1.8295176999999999E-2</v>
      </c>
      <c r="C760" s="8">
        <v>0</v>
      </c>
    </row>
    <row r="761" spans="1:3" x14ac:dyDescent="0.4">
      <c r="A761" s="17">
        <v>43859</v>
      </c>
      <c r="B761" s="8">
        <v>5.0880476000000001E-2</v>
      </c>
      <c r="C761" s="8">
        <v>0</v>
      </c>
    </row>
    <row r="762" spans="1:3" x14ac:dyDescent="0.4">
      <c r="A762" s="17">
        <v>43860</v>
      </c>
      <c r="B762" s="8">
        <v>0.103969802</v>
      </c>
      <c r="C762" s="8">
        <v>0</v>
      </c>
    </row>
    <row r="763" spans="1:3" x14ac:dyDescent="0.4">
      <c r="A763" s="17">
        <v>43861</v>
      </c>
      <c r="B763" s="8">
        <v>5.824273E-2</v>
      </c>
      <c r="C763" s="8">
        <v>0</v>
      </c>
    </row>
    <row r="764" spans="1:3" x14ac:dyDescent="0.4">
      <c r="A764" s="17">
        <v>43862</v>
      </c>
      <c r="B764" s="8">
        <v>0.15668790799999999</v>
      </c>
      <c r="C764" s="8">
        <v>0.12734352700000001</v>
      </c>
    </row>
    <row r="765" spans="1:3" x14ac:dyDescent="0.4">
      <c r="A765" s="17">
        <v>43863</v>
      </c>
      <c r="B765" s="8">
        <v>0.145295222</v>
      </c>
      <c r="C765" s="8">
        <v>0.10399831900000001</v>
      </c>
    </row>
    <row r="766" spans="1:3" x14ac:dyDescent="0.4">
      <c r="A766" s="17">
        <v>43864</v>
      </c>
      <c r="B766" s="8">
        <v>0.10659679399999999</v>
      </c>
      <c r="C766" s="8">
        <v>0.102703486</v>
      </c>
    </row>
    <row r="767" spans="1:3" x14ac:dyDescent="0.4">
      <c r="A767" s="17">
        <v>43865</v>
      </c>
      <c r="B767" s="8">
        <v>3.8681508000000003E-2</v>
      </c>
      <c r="C767" s="8">
        <v>6.1846472999999999E-2</v>
      </c>
    </row>
    <row r="768" spans="1:3" x14ac:dyDescent="0.4">
      <c r="A768" s="17">
        <v>43866</v>
      </c>
      <c r="B768" s="8">
        <v>8.7605014999999994E-2</v>
      </c>
      <c r="C768" s="8">
        <v>8.2807400000000003E-2</v>
      </c>
    </row>
    <row r="769" spans="1:3" x14ac:dyDescent="0.4">
      <c r="A769" s="17">
        <v>43867</v>
      </c>
      <c r="B769" s="8">
        <v>6.4323844000000005E-2</v>
      </c>
      <c r="C769" s="8">
        <v>9.8828631E-2</v>
      </c>
    </row>
    <row r="770" spans="1:3" x14ac:dyDescent="0.4">
      <c r="A770" s="17">
        <v>43868</v>
      </c>
      <c r="B770" s="8">
        <v>-4.7329423000000002E-2</v>
      </c>
      <c r="C770" s="8">
        <v>6.3007261999999994E-2</v>
      </c>
    </row>
    <row r="771" spans="1:3" x14ac:dyDescent="0.4">
      <c r="A771" s="17">
        <v>43869</v>
      </c>
      <c r="B771" s="8">
        <v>5.5532113000000001E-2</v>
      </c>
      <c r="C771" s="8">
        <v>6.5924662999999994E-2</v>
      </c>
    </row>
    <row r="772" spans="1:3" x14ac:dyDescent="0.4">
      <c r="A772" s="17">
        <v>43870</v>
      </c>
      <c r="B772" s="8">
        <v>9.7767149999999997E-2</v>
      </c>
      <c r="C772" s="8">
        <v>5.9662501E-2</v>
      </c>
    </row>
    <row r="773" spans="1:3" x14ac:dyDescent="0.4">
      <c r="A773" s="17">
        <v>43871</v>
      </c>
      <c r="B773" s="8">
        <v>-5.2340980000000004E-3</v>
      </c>
      <c r="C773" s="8">
        <v>6.1956028000000003E-2</v>
      </c>
    </row>
    <row r="774" spans="1:3" x14ac:dyDescent="0.4">
      <c r="A774" s="17">
        <v>43872</v>
      </c>
      <c r="B774" s="8">
        <v>-6.9461612000000006E-2</v>
      </c>
      <c r="C774" s="8">
        <v>6.1926431999999997E-2</v>
      </c>
    </row>
    <row r="775" spans="1:3" x14ac:dyDescent="0.4">
      <c r="A775" s="17">
        <v>43873</v>
      </c>
      <c r="B775" s="8">
        <v>-3.6399929999999998E-3</v>
      </c>
      <c r="C775" s="8">
        <v>5.6894067999999999E-2</v>
      </c>
    </row>
    <row r="776" spans="1:3" x14ac:dyDescent="0.4">
      <c r="A776" s="17">
        <v>43874</v>
      </c>
      <c r="B776" s="8">
        <v>-3.7789299999999998E-3</v>
      </c>
      <c r="C776" s="8">
        <v>5.9872347999999999E-2</v>
      </c>
    </row>
    <row r="777" spans="1:3" x14ac:dyDescent="0.4">
      <c r="A777" s="17">
        <v>43875</v>
      </c>
      <c r="B777" s="8">
        <v>-4.9038195E-2</v>
      </c>
      <c r="C777" s="8">
        <v>1.951636E-2</v>
      </c>
    </row>
    <row r="778" spans="1:3" x14ac:dyDescent="0.4">
      <c r="A778" s="17">
        <v>43876</v>
      </c>
      <c r="B778" s="8">
        <v>6.8116947999999997E-2</v>
      </c>
      <c r="C778" s="8">
        <v>8.3879912000000001E-2</v>
      </c>
    </row>
    <row r="779" spans="1:3" x14ac:dyDescent="0.4">
      <c r="A779" s="17">
        <v>43877</v>
      </c>
      <c r="B779" s="8">
        <v>9.6654275999999997E-2</v>
      </c>
      <c r="C779" s="8">
        <v>6.4890168999999998E-2</v>
      </c>
    </row>
    <row r="780" spans="1:3" x14ac:dyDescent="0.4">
      <c r="A780" s="17">
        <v>43878</v>
      </c>
      <c r="B780" s="8">
        <v>-3.7324873000000001E-2</v>
      </c>
      <c r="C780" s="8">
        <v>6.2955705000000001E-2</v>
      </c>
    </row>
    <row r="781" spans="1:3" x14ac:dyDescent="0.4">
      <c r="A781" s="17">
        <v>43879</v>
      </c>
      <c r="B781" s="8">
        <v>-1.5513762E-2</v>
      </c>
      <c r="C781" s="8">
        <v>7.0918024999999996E-2</v>
      </c>
    </row>
    <row r="782" spans="1:3" x14ac:dyDescent="0.4">
      <c r="A782" s="17">
        <v>43880</v>
      </c>
      <c r="B782" s="8">
        <v>-6.1395564E-2</v>
      </c>
      <c r="C782" s="8">
        <v>7.1837607999999997E-2</v>
      </c>
    </row>
    <row r="783" spans="1:3" x14ac:dyDescent="0.4">
      <c r="A783" s="17">
        <v>43881</v>
      </c>
      <c r="B783" s="8">
        <v>-1.3899686E-2</v>
      </c>
      <c r="C783" s="8">
        <v>4.1932174000000003E-2</v>
      </c>
    </row>
    <row r="784" spans="1:3" x14ac:dyDescent="0.4">
      <c r="A784" s="17">
        <v>43882</v>
      </c>
      <c r="B784" s="8">
        <v>-3.7506615E-2</v>
      </c>
      <c r="C784" s="8">
        <v>4.2274446E-2</v>
      </c>
    </row>
    <row r="785" spans="1:3" x14ac:dyDescent="0.4">
      <c r="A785" s="17">
        <v>43883</v>
      </c>
      <c r="B785" s="8">
        <v>-1.5721927E-2</v>
      </c>
      <c r="C785" s="8">
        <v>7.6906053000000002E-2</v>
      </c>
    </row>
    <row r="786" spans="1:3" x14ac:dyDescent="0.4">
      <c r="A786" s="17">
        <v>43884</v>
      </c>
      <c r="B786" s="8">
        <v>9.8852660000000002E-3</v>
      </c>
      <c r="C786" s="8">
        <v>8.8803868999999994E-2</v>
      </c>
    </row>
    <row r="787" spans="1:3" x14ac:dyDescent="0.4">
      <c r="A787" s="17">
        <v>43885</v>
      </c>
      <c r="B787" s="8">
        <v>-8.2526807999999993E-2</v>
      </c>
      <c r="C787" s="8">
        <v>8.8596959000000003E-2</v>
      </c>
    </row>
    <row r="788" spans="1:3" x14ac:dyDescent="0.4">
      <c r="A788" s="17">
        <v>43886</v>
      </c>
      <c r="B788" s="8">
        <v>-1.772479E-3</v>
      </c>
      <c r="C788" s="8">
        <v>6.5895627999999998E-2</v>
      </c>
    </row>
    <row r="789" spans="1:3" x14ac:dyDescent="0.4">
      <c r="A789" s="17">
        <v>43887</v>
      </c>
      <c r="B789" s="8">
        <v>-1.4188607000000001E-2</v>
      </c>
      <c r="C789" s="8">
        <v>6.9906274000000004E-2</v>
      </c>
    </row>
    <row r="790" spans="1:3" x14ac:dyDescent="0.4">
      <c r="A790" s="17">
        <v>43888</v>
      </c>
      <c r="B790" s="8">
        <v>-0.116207749</v>
      </c>
      <c r="C790" s="8">
        <v>0.103717883</v>
      </c>
    </row>
    <row r="791" spans="1:3" x14ac:dyDescent="0.4">
      <c r="A791" s="17">
        <v>43889</v>
      </c>
      <c r="B791" s="8">
        <v>-4.6143630999999997E-2</v>
      </c>
      <c r="C791" s="8">
        <v>8.0918752999999996E-2</v>
      </c>
    </row>
    <row r="792" spans="1:3" x14ac:dyDescent="0.4">
      <c r="A792" s="17">
        <v>43890</v>
      </c>
      <c r="B792" s="8">
        <v>0.10798273899999999</v>
      </c>
      <c r="C792" s="8">
        <v>0.112812837</v>
      </c>
    </row>
    <row r="793" spans="1:3" x14ac:dyDescent="0.4">
      <c r="A793" s="17">
        <v>43891</v>
      </c>
      <c r="B793" s="8">
        <v>5.4261021999999999E-2</v>
      </c>
      <c r="C793" s="8">
        <v>0.11587478399999999</v>
      </c>
    </row>
    <row r="794" spans="1:3" x14ac:dyDescent="0.4">
      <c r="A794" s="17">
        <v>43892</v>
      </c>
      <c r="B794" s="8">
        <v>-6.6863654999999994E-2</v>
      </c>
      <c r="C794" s="8">
        <v>8.6739733999999999E-2</v>
      </c>
    </row>
    <row r="795" spans="1:3" x14ac:dyDescent="0.4">
      <c r="A795" s="17">
        <v>43893</v>
      </c>
      <c r="B795" s="8">
        <v>-0.10284497400000001</v>
      </c>
      <c r="C795" s="8">
        <v>6.2303606999999997E-2</v>
      </c>
    </row>
    <row r="796" spans="1:3" x14ac:dyDescent="0.4">
      <c r="A796" s="17">
        <v>43894</v>
      </c>
      <c r="B796" s="8">
        <v>9.8153330000000007E-3</v>
      </c>
      <c r="C796" s="8">
        <v>5.6226344999999997E-2</v>
      </c>
    </row>
    <row r="797" spans="1:3" x14ac:dyDescent="0.4">
      <c r="A797" s="17">
        <v>43895</v>
      </c>
      <c r="B797" s="8">
        <v>-2.5164817999999999E-2</v>
      </c>
      <c r="C797" s="8">
        <v>4.3905653000000003E-2</v>
      </c>
    </row>
    <row r="798" spans="1:3" x14ac:dyDescent="0.4">
      <c r="A798" s="17">
        <v>43896</v>
      </c>
      <c r="B798" s="8">
        <v>1.7131780999999999E-2</v>
      </c>
      <c r="C798" s="8">
        <v>6.0929352999999999E-2</v>
      </c>
    </row>
    <row r="799" spans="1:3" x14ac:dyDescent="0.4">
      <c r="A799" s="17">
        <v>43897</v>
      </c>
      <c r="B799" s="8">
        <v>4.4903593999999998E-2</v>
      </c>
      <c r="C799" s="8">
        <v>0.10674301999999999</v>
      </c>
    </row>
    <row r="800" spans="1:3" x14ac:dyDescent="0.4">
      <c r="A800" s="17">
        <v>43898</v>
      </c>
      <c r="B800" s="8">
        <v>0.105878309</v>
      </c>
      <c r="C800" s="8">
        <v>0.10427829399999999</v>
      </c>
    </row>
    <row r="801" spans="1:3" x14ac:dyDescent="0.4">
      <c r="A801" s="17">
        <v>43899</v>
      </c>
      <c r="B801" s="8">
        <v>4.8164364000000001E-2</v>
      </c>
      <c r="C801" s="8">
        <v>0.104786609</v>
      </c>
    </row>
    <row r="802" spans="1:3" x14ac:dyDescent="0.4">
      <c r="A802" s="17">
        <v>43900</v>
      </c>
      <c r="B802" s="8">
        <v>0.14692861500000001</v>
      </c>
      <c r="C802" s="8">
        <v>6.2842851000000005E-2</v>
      </c>
    </row>
    <row r="803" spans="1:3" x14ac:dyDescent="0.4">
      <c r="A803" s="17">
        <v>43901</v>
      </c>
      <c r="B803" s="8">
        <v>0.22522848200000001</v>
      </c>
      <c r="C803" s="8">
        <v>0.119748065</v>
      </c>
    </row>
    <row r="804" spans="1:3" x14ac:dyDescent="0.4">
      <c r="A804" s="17">
        <v>43902</v>
      </c>
      <c r="B804" s="8">
        <v>0.24656219200000001</v>
      </c>
      <c r="C804" s="8">
        <v>0.115581261</v>
      </c>
    </row>
    <row r="805" spans="1:3" x14ac:dyDescent="0.4">
      <c r="A805" s="17">
        <v>43903</v>
      </c>
      <c r="B805" s="8">
        <v>0.109660585</v>
      </c>
      <c r="C805" s="8">
        <v>0.102793358</v>
      </c>
    </row>
    <row r="806" spans="1:3" x14ac:dyDescent="0.4">
      <c r="A806" s="17">
        <v>43904</v>
      </c>
      <c r="B806" s="8">
        <v>0.126957976</v>
      </c>
      <c r="C806" s="8">
        <v>0.113677677</v>
      </c>
    </row>
    <row r="807" spans="1:3" x14ac:dyDescent="0.4">
      <c r="A807" s="17">
        <v>43905</v>
      </c>
      <c r="B807" s="8">
        <v>0.174523762</v>
      </c>
      <c r="C807" s="8">
        <v>7.5589176999999994E-2</v>
      </c>
    </row>
    <row r="808" spans="1:3" x14ac:dyDescent="0.4">
      <c r="A808" s="17">
        <v>43906</v>
      </c>
      <c r="B808" s="8">
        <v>9.6556000000000003E-2</v>
      </c>
      <c r="C808" s="8">
        <v>0.108889076</v>
      </c>
    </row>
    <row r="809" spans="1:3" x14ac:dyDescent="0.4">
      <c r="A809" s="17">
        <v>43907</v>
      </c>
      <c r="B809" s="8">
        <v>0.157931819</v>
      </c>
      <c r="C809" s="8">
        <v>0.132441115</v>
      </c>
    </row>
    <row r="810" spans="1:3" x14ac:dyDescent="0.4">
      <c r="A810" s="17">
        <v>43908</v>
      </c>
      <c r="B810" s="8">
        <v>0.23604003800000001</v>
      </c>
      <c r="C810" s="8">
        <v>0.114774481</v>
      </c>
    </row>
    <row r="811" spans="1:3" x14ac:dyDescent="0.4">
      <c r="A811" s="17">
        <v>43909</v>
      </c>
      <c r="B811" s="8">
        <v>0.120895269</v>
      </c>
      <c r="C811" s="8">
        <v>9.7806026000000004E-2</v>
      </c>
    </row>
    <row r="812" spans="1:3" x14ac:dyDescent="0.4">
      <c r="A812" s="17">
        <v>43910</v>
      </c>
      <c r="B812" s="8">
        <v>0.15520082299999999</v>
      </c>
      <c r="C812" s="8">
        <v>6.1895682E-2</v>
      </c>
    </row>
    <row r="813" spans="1:3" x14ac:dyDescent="0.4">
      <c r="A813" s="17">
        <v>43911</v>
      </c>
      <c r="B813" s="8">
        <v>0.18240647099999999</v>
      </c>
      <c r="C813" s="8">
        <v>6.1864105000000003E-2</v>
      </c>
    </row>
    <row r="814" spans="1:3" x14ac:dyDescent="0.4">
      <c r="A814" s="17">
        <v>43912</v>
      </c>
      <c r="B814" s="8">
        <v>0.14028339300000001</v>
      </c>
      <c r="C814" s="8">
        <v>6.1861526999999999E-2</v>
      </c>
    </row>
    <row r="815" spans="1:3" x14ac:dyDescent="0.4">
      <c r="A815" s="17">
        <v>43913</v>
      </c>
      <c r="B815" s="8">
        <v>0.17197178699999999</v>
      </c>
      <c r="C815" s="8">
        <v>6.1903626000000003E-2</v>
      </c>
    </row>
    <row r="816" spans="1:3" x14ac:dyDescent="0.4">
      <c r="A816" s="17">
        <v>43914</v>
      </c>
      <c r="B816" s="8">
        <v>0.218145696</v>
      </c>
      <c r="C816" s="8">
        <v>5.1884699999999999E-2</v>
      </c>
    </row>
    <row r="817" spans="1:3" x14ac:dyDescent="0.4">
      <c r="A817" s="17">
        <v>43915</v>
      </c>
      <c r="B817" s="8">
        <v>0.13374555299999999</v>
      </c>
      <c r="C817" s="8">
        <v>7.2879917000000002E-2</v>
      </c>
    </row>
    <row r="818" spans="1:3" x14ac:dyDescent="0.4">
      <c r="A818" s="17">
        <v>43916</v>
      </c>
      <c r="B818" s="8">
        <v>0.17855299899999999</v>
      </c>
      <c r="C818" s="8">
        <v>6.2827345000000007E-2</v>
      </c>
    </row>
    <row r="819" spans="1:3" x14ac:dyDescent="0.4">
      <c r="A819" s="17">
        <v>43917</v>
      </c>
      <c r="B819" s="8">
        <v>0.32639586199999998</v>
      </c>
      <c r="C819" s="8">
        <v>6.1872990000000003E-2</v>
      </c>
    </row>
    <row r="820" spans="1:3" x14ac:dyDescent="0.4">
      <c r="A820" s="17">
        <v>43918</v>
      </c>
      <c r="B820" s="8">
        <v>0.25180338499999999</v>
      </c>
      <c r="C820" s="8">
        <v>4.1815969000000001E-2</v>
      </c>
    </row>
    <row r="821" spans="1:3" x14ac:dyDescent="0.4">
      <c r="A821" s="17">
        <v>43919</v>
      </c>
      <c r="B821" s="8">
        <v>0.28757092299999998</v>
      </c>
      <c r="C821" s="8">
        <v>7.9940618000000005E-2</v>
      </c>
    </row>
    <row r="822" spans="1:3" x14ac:dyDescent="0.4">
      <c r="A822" s="17">
        <v>43920</v>
      </c>
      <c r="B822" s="8">
        <v>0.21212473000000001</v>
      </c>
      <c r="C822" s="8">
        <v>4.8106213000000002E-2</v>
      </c>
    </row>
    <row r="823" spans="1:3" x14ac:dyDescent="0.4">
      <c r="A823" s="17">
        <v>43921</v>
      </c>
      <c r="B823" s="8">
        <v>0.208411139</v>
      </c>
      <c r="C823" s="8">
        <v>5.2954858E-2</v>
      </c>
    </row>
    <row r="824" spans="1:3" x14ac:dyDescent="0.4">
      <c r="A824" s="17">
        <v>43922</v>
      </c>
      <c r="B824" s="8">
        <v>0.24389296399999999</v>
      </c>
      <c r="C824" s="8">
        <v>0.127642171</v>
      </c>
    </row>
    <row r="825" spans="1:3" x14ac:dyDescent="0.4">
      <c r="A825" s="17">
        <v>43923</v>
      </c>
      <c r="B825" s="8">
        <v>0.31414608700000002</v>
      </c>
      <c r="C825" s="8">
        <v>0.10876963000000001</v>
      </c>
    </row>
    <row r="826" spans="1:3" x14ac:dyDescent="0.4">
      <c r="A826" s="17">
        <v>43924</v>
      </c>
      <c r="B826" s="8">
        <v>0.34657978900000003</v>
      </c>
      <c r="C826" s="8">
        <v>0.116647318</v>
      </c>
    </row>
    <row r="827" spans="1:3" x14ac:dyDescent="0.4">
      <c r="A827" s="17">
        <v>43925</v>
      </c>
      <c r="B827" s="8">
        <v>0.39235609999999999</v>
      </c>
      <c r="C827" s="8">
        <v>0.112754296</v>
      </c>
    </row>
    <row r="828" spans="1:3" x14ac:dyDescent="0.4">
      <c r="A828" s="17">
        <v>43926</v>
      </c>
      <c r="B828" s="8">
        <v>0.428525357</v>
      </c>
      <c r="C828" s="8">
        <v>0.11974870899999999</v>
      </c>
    </row>
    <row r="829" spans="1:3" x14ac:dyDescent="0.4">
      <c r="A829" s="17">
        <v>43927</v>
      </c>
      <c r="B829" s="8">
        <v>0.38683399899999998</v>
      </c>
      <c r="C829" s="8">
        <v>0.11212620500000001</v>
      </c>
    </row>
    <row r="830" spans="1:3" x14ac:dyDescent="0.4">
      <c r="A830" s="17">
        <v>43928</v>
      </c>
      <c r="B830" s="8">
        <v>0.38900267700000002</v>
      </c>
      <c r="C830" s="8">
        <v>0.122657823</v>
      </c>
    </row>
    <row r="831" spans="1:3" x14ac:dyDescent="0.4">
      <c r="A831" s="17">
        <v>43929</v>
      </c>
      <c r="B831" s="8">
        <v>0.39116358000000001</v>
      </c>
      <c r="C831" s="8">
        <v>0.13762755500000001</v>
      </c>
    </row>
    <row r="832" spans="1:3" x14ac:dyDescent="0.4">
      <c r="A832" s="17">
        <v>43930</v>
      </c>
      <c r="B832" s="8">
        <v>0.38060555499999998</v>
      </c>
      <c r="C832" s="8">
        <v>0.15158678</v>
      </c>
    </row>
    <row r="833" spans="1:3" x14ac:dyDescent="0.4">
      <c r="A833" s="17">
        <v>43931</v>
      </c>
      <c r="B833" s="8">
        <v>0.33980225200000003</v>
      </c>
      <c r="C833" s="8">
        <v>9.2771830999999999E-2</v>
      </c>
    </row>
    <row r="834" spans="1:3" x14ac:dyDescent="0.4">
      <c r="A834" s="17">
        <v>43932</v>
      </c>
      <c r="B834" s="8">
        <v>0.35883962000000003</v>
      </c>
      <c r="C834" s="8">
        <v>5.1837584999999999E-2</v>
      </c>
    </row>
    <row r="835" spans="1:3" x14ac:dyDescent="0.4">
      <c r="A835" s="17">
        <v>43933</v>
      </c>
      <c r="B835" s="8">
        <v>0.330080924</v>
      </c>
      <c r="C835" s="8">
        <v>4.5427219999999997E-2</v>
      </c>
    </row>
    <row r="836" spans="1:3" x14ac:dyDescent="0.4">
      <c r="A836" s="17">
        <v>43934</v>
      </c>
      <c r="B836" s="8">
        <v>0.35260733300000002</v>
      </c>
      <c r="C836" s="8">
        <v>4.5320237999999999E-2</v>
      </c>
    </row>
    <row r="837" spans="1:3" x14ac:dyDescent="0.4">
      <c r="A837" s="17">
        <v>43935</v>
      </c>
      <c r="B837" s="8">
        <v>0.34627917200000002</v>
      </c>
      <c r="C837" s="8">
        <v>0.104852292</v>
      </c>
    </row>
    <row r="838" spans="1:3" x14ac:dyDescent="0.4">
      <c r="A838" s="17">
        <v>43936</v>
      </c>
      <c r="B838" s="8">
        <v>0.39704853499999998</v>
      </c>
      <c r="C838" s="8">
        <v>0.101849624</v>
      </c>
    </row>
    <row r="839" spans="1:3" x14ac:dyDescent="0.4">
      <c r="A839" s="17">
        <v>43937</v>
      </c>
      <c r="B839" s="8">
        <v>0.37418416399999999</v>
      </c>
      <c r="C839" s="8">
        <v>0.103707856</v>
      </c>
    </row>
    <row r="840" spans="1:3" x14ac:dyDescent="0.4">
      <c r="A840" s="17">
        <v>43938</v>
      </c>
      <c r="B840" s="8">
        <v>0.301607821</v>
      </c>
      <c r="C840" s="8">
        <v>0.108804545</v>
      </c>
    </row>
    <row r="841" spans="1:3" x14ac:dyDescent="0.4">
      <c r="A841" s="17">
        <v>43939</v>
      </c>
      <c r="B841" s="8">
        <v>0.28797376000000002</v>
      </c>
      <c r="C841" s="8">
        <v>6.5813656999999998E-2</v>
      </c>
    </row>
    <row r="842" spans="1:3" x14ac:dyDescent="0.4">
      <c r="A842" s="17">
        <v>43940</v>
      </c>
      <c r="B842" s="8">
        <v>0.33258844799999998</v>
      </c>
      <c r="C842" s="8">
        <v>6.5858866000000002E-2</v>
      </c>
    </row>
    <row r="843" spans="1:3" x14ac:dyDescent="0.4">
      <c r="A843" s="17">
        <v>43941</v>
      </c>
      <c r="B843" s="8">
        <v>0.22457977500000001</v>
      </c>
      <c r="C843" s="8">
        <v>8.0754815999999993E-2</v>
      </c>
    </row>
    <row r="844" spans="1:3" x14ac:dyDescent="0.4">
      <c r="A844" s="17">
        <v>43942</v>
      </c>
      <c r="B844" s="8">
        <v>0.30658152700000002</v>
      </c>
      <c r="C844" s="8">
        <v>4.6109231000000001E-2</v>
      </c>
    </row>
    <row r="845" spans="1:3" x14ac:dyDescent="0.4">
      <c r="A845" s="17">
        <v>43943</v>
      </c>
      <c r="B845" s="8">
        <v>0.34568602300000001</v>
      </c>
      <c r="C845" s="8">
        <v>4.7580022999999999E-2</v>
      </c>
    </row>
    <row r="846" spans="1:3" x14ac:dyDescent="0.4">
      <c r="A846" s="17">
        <v>43944</v>
      </c>
      <c r="B846" s="8">
        <v>0.33102990100000002</v>
      </c>
      <c r="C846" s="8">
        <v>4.5931574000000003E-2</v>
      </c>
    </row>
    <row r="847" spans="1:3" x14ac:dyDescent="0.4">
      <c r="A847" s="17">
        <v>43945</v>
      </c>
      <c r="B847" s="8">
        <v>0.34436446399999998</v>
      </c>
      <c r="C847" s="8">
        <v>4.5930547000000002E-2</v>
      </c>
    </row>
    <row r="848" spans="1:3" x14ac:dyDescent="0.4">
      <c r="A848" s="17">
        <v>43946</v>
      </c>
      <c r="B848" s="8">
        <v>0.29777780500000001</v>
      </c>
      <c r="C848" s="8">
        <v>4.5749505000000003E-2</v>
      </c>
    </row>
    <row r="849" spans="1:3" x14ac:dyDescent="0.4">
      <c r="A849" s="17">
        <v>43947</v>
      </c>
      <c r="B849" s="8">
        <v>0.321626087</v>
      </c>
      <c r="C849" s="8">
        <v>4.5342834999999998E-2</v>
      </c>
    </row>
    <row r="850" spans="1:3" x14ac:dyDescent="0.4">
      <c r="A850" s="17">
        <v>43948</v>
      </c>
      <c r="B850" s="8">
        <v>0.30816392100000001</v>
      </c>
      <c r="C850" s="8">
        <v>4.5474575000000003E-2</v>
      </c>
    </row>
    <row r="851" spans="1:3" x14ac:dyDescent="0.4">
      <c r="A851" s="17">
        <v>43949</v>
      </c>
      <c r="B851" s="8">
        <v>0.29996699199999999</v>
      </c>
      <c r="C851" s="8">
        <v>4.5338372000000002E-2</v>
      </c>
    </row>
    <row r="852" spans="1:3" x14ac:dyDescent="0.4">
      <c r="A852" s="17">
        <v>43950</v>
      </c>
      <c r="B852" s="8">
        <v>0.33243189699999998</v>
      </c>
      <c r="C852" s="8">
        <v>4.5993844999999998E-2</v>
      </c>
    </row>
    <row r="853" spans="1:3" x14ac:dyDescent="0.4">
      <c r="A853" s="17">
        <v>43951</v>
      </c>
      <c r="B853" s="8">
        <v>0.40762804800000002</v>
      </c>
      <c r="C853" s="8">
        <v>1.5576500000000001E-4</v>
      </c>
    </row>
    <row r="854" spans="1:3" x14ac:dyDescent="0.4">
      <c r="A854" s="17">
        <v>43952</v>
      </c>
      <c r="B854" s="8">
        <v>0.39755431400000002</v>
      </c>
      <c r="C854" s="8">
        <v>0.127605038</v>
      </c>
    </row>
    <row r="855" spans="1:3" x14ac:dyDescent="0.4">
      <c r="A855" s="17">
        <v>43953</v>
      </c>
      <c r="B855" s="8">
        <v>0.36601860400000003</v>
      </c>
      <c r="C855" s="8">
        <v>0.101730033</v>
      </c>
    </row>
    <row r="856" spans="1:3" x14ac:dyDescent="0.4">
      <c r="A856" s="17">
        <v>43954</v>
      </c>
      <c r="B856" s="8">
        <v>0.36861382799999998</v>
      </c>
      <c r="C856" s="8">
        <v>0.106607147</v>
      </c>
    </row>
    <row r="857" spans="1:3" x14ac:dyDescent="0.4">
      <c r="A857" s="17">
        <v>43955</v>
      </c>
      <c r="B857" s="8">
        <v>0.37217661600000002</v>
      </c>
      <c r="C857" s="8">
        <v>8.2612192000000001E-2</v>
      </c>
    </row>
    <row r="858" spans="1:3" x14ac:dyDescent="0.4">
      <c r="A858" s="17">
        <v>43956</v>
      </c>
      <c r="B858" s="8">
        <v>0.37731886100000001</v>
      </c>
      <c r="C858" s="8">
        <v>8.9686488999999994E-2</v>
      </c>
    </row>
    <row r="859" spans="1:3" x14ac:dyDescent="0.4">
      <c r="A859" s="17">
        <v>43957</v>
      </c>
      <c r="B859" s="8">
        <v>0.30384311200000003</v>
      </c>
      <c r="C859" s="8">
        <v>6.2823413999999994E-2</v>
      </c>
    </row>
    <row r="860" spans="1:3" x14ac:dyDescent="0.4">
      <c r="A860" s="17">
        <v>43958</v>
      </c>
      <c r="B860" s="8">
        <v>0.309053358</v>
      </c>
      <c r="C860" s="8">
        <v>7.5708095000000003E-2</v>
      </c>
    </row>
    <row r="861" spans="1:3" x14ac:dyDescent="0.4">
      <c r="A861" s="17">
        <v>43959</v>
      </c>
      <c r="B861" s="8">
        <v>0.173685436</v>
      </c>
      <c r="C861" s="8">
        <v>8.1692369000000001E-2</v>
      </c>
    </row>
    <row r="862" spans="1:3" x14ac:dyDescent="0.4">
      <c r="A862" s="17">
        <v>43960</v>
      </c>
      <c r="B862" s="8">
        <v>0.200357442</v>
      </c>
      <c r="C862" s="8">
        <v>8.1752886999999996E-2</v>
      </c>
    </row>
    <row r="863" spans="1:3" x14ac:dyDescent="0.4">
      <c r="A863" s="17">
        <v>43961</v>
      </c>
      <c r="B863" s="8">
        <v>0.25630412699999999</v>
      </c>
      <c r="C863" s="8">
        <v>8.5921943000000001E-2</v>
      </c>
    </row>
    <row r="864" spans="1:3" x14ac:dyDescent="0.4">
      <c r="A864" s="17">
        <v>43962</v>
      </c>
      <c r="B864" s="8">
        <v>0.32600855200000001</v>
      </c>
      <c r="C864" s="8">
        <v>0.17541463600000001</v>
      </c>
    </row>
    <row r="865" spans="1:3" x14ac:dyDescent="0.4">
      <c r="A865" s="17">
        <v>43963</v>
      </c>
      <c r="B865" s="8">
        <v>0.29235949700000002</v>
      </c>
      <c r="C865" s="8">
        <v>0.12561610000000001</v>
      </c>
    </row>
    <row r="866" spans="1:3" x14ac:dyDescent="0.4">
      <c r="A866" s="17">
        <v>43964</v>
      </c>
      <c r="B866" s="8">
        <v>0.44208396599999999</v>
      </c>
      <c r="C866" s="8">
        <v>0.113676082</v>
      </c>
    </row>
    <row r="867" spans="1:3" x14ac:dyDescent="0.4">
      <c r="A867" s="17">
        <v>43965</v>
      </c>
      <c r="B867" s="8">
        <v>0.45728313100000001</v>
      </c>
      <c r="C867" s="8">
        <v>0.123606041</v>
      </c>
    </row>
    <row r="868" spans="1:3" x14ac:dyDescent="0.4">
      <c r="A868" s="17">
        <v>43966</v>
      </c>
      <c r="B868" s="8">
        <v>0.428636988</v>
      </c>
      <c r="C868" s="8">
        <v>0.199457101</v>
      </c>
    </row>
    <row r="869" spans="1:3" x14ac:dyDescent="0.4">
      <c r="A869" s="17">
        <v>43967</v>
      </c>
      <c r="B869" s="8">
        <v>0.357708731</v>
      </c>
      <c r="C869" s="8">
        <v>7.3770288000000003E-2</v>
      </c>
    </row>
    <row r="870" spans="1:3" x14ac:dyDescent="0.4">
      <c r="A870" s="17">
        <v>43968</v>
      </c>
      <c r="B870" s="8">
        <v>0.44600968200000002</v>
      </c>
      <c r="C870" s="8">
        <v>0.126589748</v>
      </c>
    </row>
    <row r="871" spans="1:3" x14ac:dyDescent="0.4">
      <c r="A871" s="17">
        <v>43969</v>
      </c>
      <c r="B871" s="8">
        <v>0.451550177</v>
      </c>
      <c r="C871" s="8">
        <v>8.2767884E-2</v>
      </c>
    </row>
    <row r="872" spans="1:3" x14ac:dyDescent="0.4">
      <c r="A872" s="17">
        <v>43970</v>
      </c>
      <c r="B872" s="8">
        <v>0.41094399199999998</v>
      </c>
      <c r="C872" s="8">
        <v>9.6689818999999996E-2</v>
      </c>
    </row>
    <row r="873" spans="1:3" x14ac:dyDescent="0.4">
      <c r="A873" s="17">
        <v>43971</v>
      </c>
      <c r="B873" s="8">
        <v>0.378310706</v>
      </c>
      <c r="C873" s="8">
        <v>7.3745400000000003E-2</v>
      </c>
    </row>
    <row r="874" spans="1:3" x14ac:dyDescent="0.4">
      <c r="A874" s="17">
        <v>43972</v>
      </c>
      <c r="B874" s="8">
        <v>0.30449094999999998</v>
      </c>
      <c r="C874" s="8">
        <v>7.3758836999999994E-2</v>
      </c>
    </row>
    <row r="875" spans="1:3" x14ac:dyDescent="0.4">
      <c r="A875" s="17">
        <v>43973</v>
      </c>
      <c r="B875" s="8">
        <v>0.30547213200000001</v>
      </c>
      <c r="C875" s="8">
        <v>1.833285E-3</v>
      </c>
    </row>
    <row r="876" spans="1:3" x14ac:dyDescent="0.4">
      <c r="A876" s="17">
        <v>43974</v>
      </c>
      <c r="B876" s="8">
        <v>0.17160094400000001</v>
      </c>
      <c r="C876" s="8">
        <v>0</v>
      </c>
    </row>
    <row r="877" spans="1:3" x14ac:dyDescent="0.4">
      <c r="A877" s="17">
        <v>43975</v>
      </c>
      <c r="B877" s="8">
        <v>0.28674935499999998</v>
      </c>
      <c r="C877" s="8">
        <v>0</v>
      </c>
    </row>
    <row r="878" spans="1:3" x14ac:dyDescent="0.4">
      <c r="A878" s="17">
        <v>43976</v>
      </c>
      <c r="B878" s="8">
        <v>0.154149491</v>
      </c>
      <c r="C878" s="8">
        <v>0</v>
      </c>
    </row>
    <row r="879" spans="1:3" x14ac:dyDescent="0.4">
      <c r="A879" s="17">
        <v>43977</v>
      </c>
      <c r="B879" s="8">
        <v>0.229547431</v>
      </c>
      <c r="C879" s="8">
        <v>0</v>
      </c>
    </row>
    <row r="880" spans="1:3" x14ac:dyDescent="0.4">
      <c r="A880" s="17">
        <v>43978</v>
      </c>
      <c r="B880" s="8">
        <v>0.39169377100000002</v>
      </c>
      <c r="C880" s="8">
        <v>4.3594985000000003E-2</v>
      </c>
    </row>
    <row r="881" spans="1:3" x14ac:dyDescent="0.4">
      <c r="A881" s="17">
        <v>43979</v>
      </c>
      <c r="B881" s="8">
        <v>0.362819893</v>
      </c>
      <c r="C881" s="8">
        <v>1.20658E-4</v>
      </c>
    </row>
    <row r="882" spans="1:3" x14ac:dyDescent="0.4">
      <c r="A882" s="17">
        <v>43980</v>
      </c>
      <c r="B882" s="8">
        <v>0.41549622800000002</v>
      </c>
      <c r="C882" s="8">
        <v>4.2035177999999999E-2</v>
      </c>
    </row>
    <row r="883" spans="1:3" x14ac:dyDescent="0.4">
      <c r="A883" s="17">
        <v>43981</v>
      </c>
      <c r="B883" s="8">
        <v>0.35962286900000001</v>
      </c>
      <c r="C883" s="8">
        <v>4.9835258E-2</v>
      </c>
    </row>
    <row r="884" spans="1:3" x14ac:dyDescent="0.4">
      <c r="A884" s="17">
        <v>43982</v>
      </c>
      <c r="B884" s="8">
        <v>0.37078349700000002</v>
      </c>
      <c r="C884" s="8">
        <v>4.9827437000000002E-2</v>
      </c>
    </row>
    <row r="885" spans="1:3" x14ac:dyDescent="0.4">
      <c r="A885" s="17">
        <v>43983</v>
      </c>
      <c r="B885" s="8">
        <v>0.46663906900000002</v>
      </c>
      <c r="C885" s="8">
        <v>0.12750462800000001</v>
      </c>
    </row>
    <row r="886" spans="1:3" x14ac:dyDescent="0.4">
      <c r="A886" s="17">
        <v>43984</v>
      </c>
      <c r="B886" s="8">
        <v>0.182423593</v>
      </c>
      <c r="C886" s="8">
        <v>0.12756265999999999</v>
      </c>
    </row>
    <row r="887" spans="1:3" x14ac:dyDescent="0.4">
      <c r="A887" s="17">
        <v>43985</v>
      </c>
      <c r="B887" s="8">
        <v>0.18416304</v>
      </c>
      <c r="C887" s="8">
        <v>0.18232626399999999</v>
      </c>
    </row>
    <row r="888" spans="1:3" x14ac:dyDescent="0.4">
      <c r="A888" s="17">
        <v>43986</v>
      </c>
      <c r="B888" s="8">
        <v>0.20128246299999999</v>
      </c>
      <c r="C888" s="8">
        <v>0.12753624199999999</v>
      </c>
    </row>
    <row r="889" spans="1:3" x14ac:dyDescent="0.4">
      <c r="A889" s="17">
        <v>43987</v>
      </c>
      <c r="B889" s="8">
        <v>0.46656113700000001</v>
      </c>
      <c r="C889" s="8">
        <v>0.127565383</v>
      </c>
    </row>
    <row r="890" spans="1:3" x14ac:dyDescent="0.4">
      <c r="A890" s="17">
        <v>43988</v>
      </c>
      <c r="B890" s="8">
        <v>0.33459355499999999</v>
      </c>
      <c r="C890" s="8">
        <v>0.12750249999999999</v>
      </c>
    </row>
    <row r="891" spans="1:3" x14ac:dyDescent="0.4">
      <c r="A891" s="17">
        <v>43989</v>
      </c>
      <c r="B891" s="8">
        <v>0.36022104599999999</v>
      </c>
      <c r="C891" s="8">
        <v>0.101606453</v>
      </c>
    </row>
    <row r="892" spans="1:3" x14ac:dyDescent="0.4">
      <c r="A892" s="17">
        <v>43990</v>
      </c>
      <c r="B892" s="8">
        <v>0.18446343200000001</v>
      </c>
      <c r="C892" s="8">
        <v>0.10162389500000001</v>
      </c>
    </row>
    <row r="893" spans="1:3" x14ac:dyDescent="0.4">
      <c r="A893" s="17">
        <v>43991</v>
      </c>
      <c r="B893" s="8">
        <v>0.27773859499999998</v>
      </c>
      <c r="C893" s="8">
        <v>0.12761388000000001</v>
      </c>
    </row>
    <row r="894" spans="1:3" x14ac:dyDescent="0.4">
      <c r="A894" s="17">
        <v>43992</v>
      </c>
      <c r="B894" s="8">
        <v>0.41128858000000001</v>
      </c>
      <c r="C894" s="8">
        <v>0.127487292</v>
      </c>
    </row>
    <row r="895" spans="1:3" x14ac:dyDescent="0.4">
      <c r="A895" s="17">
        <v>43993</v>
      </c>
      <c r="B895" s="8">
        <v>0.37801431099999999</v>
      </c>
      <c r="C895" s="8">
        <v>0.127548944</v>
      </c>
    </row>
    <row r="896" spans="1:3" x14ac:dyDescent="0.4">
      <c r="A896" s="17">
        <v>43994</v>
      </c>
      <c r="B896" s="8">
        <v>0.49192499499999998</v>
      </c>
      <c r="C896" s="8">
        <v>0.144449719</v>
      </c>
    </row>
    <row r="897" spans="1:3" x14ac:dyDescent="0.4">
      <c r="A897" s="17">
        <v>43995</v>
      </c>
      <c r="B897" s="8">
        <v>0.47005668</v>
      </c>
      <c r="C897" s="8">
        <v>0.12850742400000001</v>
      </c>
    </row>
    <row r="898" spans="1:3" x14ac:dyDescent="0.4">
      <c r="A898" s="17">
        <v>43996</v>
      </c>
      <c r="B898" s="8">
        <v>0.46769212999999998</v>
      </c>
      <c r="C898" s="8">
        <v>0.12844852000000001</v>
      </c>
    </row>
    <row r="899" spans="1:3" x14ac:dyDescent="0.4">
      <c r="A899" s="17">
        <v>43997</v>
      </c>
      <c r="B899" s="8">
        <v>0.41629723899999999</v>
      </c>
      <c r="C899" s="8">
        <v>0.16441881899999999</v>
      </c>
    </row>
    <row r="900" spans="1:3" x14ac:dyDescent="0.4">
      <c r="A900" s="17">
        <v>43998</v>
      </c>
      <c r="B900" s="8">
        <v>0.44602019500000001</v>
      </c>
      <c r="C900" s="8">
        <v>0.13544758400000001</v>
      </c>
    </row>
    <row r="901" spans="1:3" x14ac:dyDescent="0.4">
      <c r="A901" s="17">
        <v>43999</v>
      </c>
      <c r="B901" s="8">
        <v>0.28779204000000003</v>
      </c>
      <c r="C901" s="8">
        <v>0.12748364200000001</v>
      </c>
    </row>
    <row r="902" spans="1:3" x14ac:dyDescent="0.4">
      <c r="A902" s="17">
        <v>44000</v>
      </c>
      <c r="B902" s="8">
        <v>0.41416464800000002</v>
      </c>
      <c r="C902" s="8">
        <v>0.12746717399999999</v>
      </c>
    </row>
    <row r="903" spans="1:3" x14ac:dyDescent="0.4">
      <c r="A903" s="17">
        <v>44001</v>
      </c>
      <c r="B903" s="8">
        <v>0.35201713499999998</v>
      </c>
      <c r="C903" s="8">
        <v>0.142370578</v>
      </c>
    </row>
    <row r="904" spans="1:3" x14ac:dyDescent="0.4">
      <c r="A904" s="17">
        <v>44002</v>
      </c>
      <c r="B904" s="8">
        <v>0.26114974600000002</v>
      </c>
      <c r="C904" s="8">
        <v>0.12747910000000001</v>
      </c>
    </row>
    <row r="905" spans="1:3" x14ac:dyDescent="0.4">
      <c r="A905" s="17">
        <v>44003</v>
      </c>
      <c r="B905" s="8">
        <v>0.246894431</v>
      </c>
      <c r="C905" s="8">
        <v>0.127468582</v>
      </c>
    </row>
    <row r="906" spans="1:3" x14ac:dyDescent="0.4">
      <c r="A906" s="17">
        <v>44004</v>
      </c>
      <c r="B906" s="8">
        <v>0.29281344199999998</v>
      </c>
      <c r="C906" s="8">
        <v>0.108587721</v>
      </c>
    </row>
    <row r="907" spans="1:3" x14ac:dyDescent="0.4">
      <c r="A907" s="17">
        <v>44005</v>
      </c>
      <c r="B907" s="8">
        <v>0.31577856700000001</v>
      </c>
      <c r="C907" s="8">
        <v>0.12748252299999999</v>
      </c>
    </row>
    <row r="908" spans="1:3" x14ac:dyDescent="0.4">
      <c r="A908" s="17">
        <v>44006</v>
      </c>
      <c r="B908" s="8">
        <v>0.27914509999999998</v>
      </c>
      <c r="C908" s="8">
        <v>0.12844293800000001</v>
      </c>
    </row>
    <row r="909" spans="1:3" x14ac:dyDescent="0.4">
      <c r="A909" s="17">
        <v>44007</v>
      </c>
      <c r="B909" s="8">
        <v>0.27691219</v>
      </c>
      <c r="C909" s="8">
        <v>0.128514031</v>
      </c>
    </row>
    <row r="910" spans="1:3" x14ac:dyDescent="0.4">
      <c r="A910" s="17">
        <v>44008</v>
      </c>
      <c r="B910" s="8">
        <v>0.34478123199999999</v>
      </c>
      <c r="C910" s="8">
        <v>8.0729609999999993E-2</v>
      </c>
    </row>
    <row r="911" spans="1:3" x14ac:dyDescent="0.4">
      <c r="A911" s="17">
        <v>44009</v>
      </c>
      <c r="B911" s="8">
        <v>0.33470354600000002</v>
      </c>
      <c r="C911" s="8">
        <v>0.128433716</v>
      </c>
    </row>
    <row r="912" spans="1:3" x14ac:dyDescent="0.4">
      <c r="A912" s="17">
        <v>44010</v>
      </c>
      <c r="B912" s="8">
        <v>0.33927205500000002</v>
      </c>
      <c r="C912" s="8">
        <v>0.12839582199999999</v>
      </c>
    </row>
    <row r="913" spans="1:3" x14ac:dyDescent="0.4">
      <c r="A913" s="17">
        <v>44011</v>
      </c>
      <c r="B913" s="8">
        <v>0.419297635</v>
      </c>
      <c r="C913" s="8">
        <v>0.12789963300000001</v>
      </c>
    </row>
    <row r="914" spans="1:3" x14ac:dyDescent="0.4">
      <c r="A914" s="17">
        <v>44012</v>
      </c>
      <c r="B914" s="8">
        <v>0.41778504700000002</v>
      </c>
      <c r="C914" s="8">
        <v>0.14038255999999999</v>
      </c>
    </row>
    <row r="915" spans="1:3" x14ac:dyDescent="0.4">
      <c r="A915" s="17">
        <v>44013</v>
      </c>
      <c r="B915" s="8">
        <v>0.35470815999999999</v>
      </c>
      <c r="C915" s="8">
        <v>0.12849845100000001</v>
      </c>
    </row>
    <row r="916" spans="1:3" x14ac:dyDescent="0.4">
      <c r="A916" s="17">
        <v>44014</v>
      </c>
      <c r="B916" s="8">
        <v>0.43851922199999999</v>
      </c>
      <c r="C916" s="8">
        <v>0.12845584900000001</v>
      </c>
    </row>
    <row r="917" spans="1:3" x14ac:dyDescent="0.4">
      <c r="A917" s="17">
        <v>44015</v>
      </c>
      <c r="B917" s="8">
        <v>0.42985136299999999</v>
      </c>
      <c r="C917" s="8">
        <v>7.8651897999999998E-2</v>
      </c>
    </row>
    <row r="918" spans="1:3" x14ac:dyDescent="0.4">
      <c r="A918" s="17">
        <v>44016</v>
      </c>
      <c r="B918" s="8">
        <v>0.35520312300000001</v>
      </c>
      <c r="C918" s="8">
        <v>5.5767170999999997E-2</v>
      </c>
    </row>
    <row r="919" spans="1:3" x14ac:dyDescent="0.4">
      <c r="A919" s="17">
        <v>44017</v>
      </c>
      <c r="B919" s="8">
        <v>0.37633649299999999</v>
      </c>
      <c r="C919" s="8">
        <v>5.5697929E-2</v>
      </c>
    </row>
    <row r="920" spans="1:3" x14ac:dyDescent="0.4">
      <c r="A920" s="17">
        <v>44018</v>
      </c>
      <c r="B920" s="8">
        <v>0.40087407400000002</v>
      </c>
      <c r="C920" s="8">
        <v>5.5776944000000002E-2</v>
      </c>
    </row>
    <row r="921" spans="1:3" x14ac:dyDescent="0.4">
      <c r="A921" s="17">
        <v>44019</v>
      </c>
      <c r="B921" s="8">
        <v>0.317356843</v>
      </c>
      <c r="C921" s="8">
        <v>5.5781065999999997E-2</v>
      </c>
    </row>
    <row r="922" spans="1:3" x14ac:dyDescent="0.4">
      <c r="A922" s="17">
        <v>44020</v>
      </c>
      <c r="B922" s="8">
        <v>0.27606067099999998</v>
      </c>
      <c r="C922" s="8">
        <v>6.2622224000000004E-2</v>
      </c>
    </row>
    <row r="923" spans="1:3" x14ac:dyDescent="0.4">
      <c r="A923" s="17">
        <v>44021</v>
      </c>
      <c r="B923" s="8">
        <v>0.37113881999999998</v>
      </c>
      <c r="C923" s="8">
        <v>5.9750151000000001E-2</v>
      </c>
    </row>
    <row r="924" spans="1:3" x14ac:dyDescent="0.4">
      <c r="A924" s="17">
        <v>44022</v>
      </c>
      <c r="B924" s="8">
        <v>0.38523617700000001</v>
      </c>
      <c r="C924" s="8">
        <v>5.5740142999999999E-2</v>
      </c>
    </row>
    <row r="925" spans="1:3" x14ac:dyDescent="0.4">
      <c r="A925" s="17">
        <v>44023</v>
      </c>
      <c r="B925" s="8">
        <v>0.361342783</v>
      </c>
      <c r="C925" s="8">
        <v>3.1555100000000002E-4</v>
      </c>
    </row>
    <row r="926" spans="1:3" x14ac:dyDescent="0.4">
      <c r="A926" s="17">
        <v>44024</v>
      </c>
      <c r="B926" s="8">
        <v>0.37114504599999998</v>
      </c>
      <c r="C926" s="8">
        <v>1.2896300000000001E-4</v>
      </c>
    </row>
    <row r="927" spans="1:3" x14ac:dyDescent="0.4">
      <c r="A927" s="17">
        <v>44025</v>
      </c>
      <c r="B927" s="8">
        <v>0.33686627899999999</v>
      </c>
      <c r="C927" s="8">
        <v>0</v>
      </c>
    </row>
    <row r="928" spans="1:3" x14ac:dyDescent="0.4">
      <c r="A928" s="17">
        <v>44026</v>
      </c>
      <c r="B928" s="8">
        <v>0.25617220499999999</v>
      </c>
      <c r="C928" s="8">
        <v>0</v>
      </c>
    </row>
    <row r="929" spans="1:3" x14ac:dyDescent="0.4">
      <c r="A929" s="17">
        <v>44027</v>
      </c>
      <c r="B929" s="8">
        <v>0.26851180099999999</v>
      </c>
      <c r="C929" s="8">
        <v>3.7712810999999999E-2</v>
      </c>
    </row>
    <row r="930" spans="1:3" x14ac:dyDescent="0.4">
      <c r="A930" s="17">
        <v>44028</v>
      </c>
      <c r="B930" s="8">
        <v>0.11020949300000001</v>
      </c>
      <c r="C930" s="8">
        <v>5.5752659000000003E-2</v>
      </c>
    </row>
    <row r="931" spans="1:3" x14ac:dyDescent="0.4">
      <c r="A931" s="17">
        <v>44029</v>
      </c>
      <c r="B931" s="8">
        <v>0.15798849500000001</v>
      </c>
      <c r="C931" s="8">
        <v>5.5745588999999998E-2</v>
      </c>
    </row>
    <row r="932" spans="1:3" x14ac:dyDescent="0.4">
      <c r="A932" s="17">
        <v>44030</v>
      </c>
      <c r="B932" s="8">
        <v>0.17766648800000001</v>
      </c>
      <c r="C932" s="8">
        <v>5.5771317000000001E-2</v>
      </c>
    </row>
    <row r="933" spans="1:3" x14ac:dyDescent="0.4">
      <c r="A933" s="17">
        <v>44031</v>
      </c>
      <c r="B933" s="8">
        <v>0.18993191800000001</v>
      </c>
      <c r="C933" s="8">
        <v>5.5709742E-2</v>
      </c>
    </row>
    <row r="934" spans="1:3" x14ac:dyDescent="0.4">
      <c r="A934" s="17">
        <v>44032</v>
      </c>
      <c r="B934" s="8">
        <v>0.14953564699999999</v>
      </c>
      <c r="C934" s="8">
        <v>5.5786425000000001E-2</v>
      </c>
    </row>
    <row r="935" spans="1:3" x14ac:dyDescent="0.4">
      <c r="A935" s="17">
        <v>44033</v>
      </c>
      <c r="B935" s="8">
        <v>0.19441395</v>
      </c>
      <c r="C935" s="8">
        <v>9.1601325999999997E-2</v>
      </c>
    </row>
    <row r="936" spans="1:3" x14ac:dyDescent="0.4">
      <c r="A936" s="17">
        <v>44034</v>
      </c>
      <c r="B936" s="8">
        <v>0.148690566</v>
      </c>
      <c r="C936" s="8">
        <v>0.127427874</v>
      </c>
    </row>
    <row r="937" spans="1:3" x14ac:dyDescent="0.4">
      <c r="A937" s="17">
        <v>44035</v>
      </c>
      <c r="B937" s="8">
        <v>0.177816115</v>
      </c>
      <c r="C937" s="8">
        <v>0.101514494</v>
      </c>
    </row>
    <row r="938" spans="1:3" x14ac:dyDescent="0.4">
      <c r="A938" s="17">
        <v>44036</v>
      </c>
      <c r="B938" s="8">
        <v>0.217005157</v>
      </c>
      <c r="C938" s="8">
        <v>0.103348261</v>
      </c>
    </row>
    <row r="939" spans="1:3" x14ac:dyDescent="0.4">
      <c r="A939" s="17">
        <v>44037</v>
      </c>
      <c r="B939" s="8">
        <v>0.25487865599999998</v>
      </c>
      <c r="C939" s="8">
        <v>5.2004278000000001E-2</v>
      </c>
    </row>
    <row r="940" spans="1:3" x14ac:dyDescent="0.4">
      <c r="A940" s="17">
        <v>44038</v>
      </c>
      <c r="B940" s="8">
        <v>0.23924727800000001</v>
      </c>
      <c r="C940" s="8">
        <v>6.6782156999999995E-2</v>
      </c>
    </row>
    <row r="941" spans="1:3" x14ac:dyDescent="0.4">
      <c r="A941" s="17">
        <v>44039</v>
      </c>
      <c r="B941" s="8">
        <v>0.28210956799999998</v>
      </c>
      <c r="C941" s="8">
        <v>9.8536527999999998E-2</v>
      </c>
    </row>
    <row r="942" spans="1:3" x14ac:dyDescent="0.4">
      <c r="A942" s="17">
        <v>44040</v>
      </c>
      <c r="B942" s="8">
        <v>0.30463441800000002</v>
      </c>
      <c r="C942" s="8">
        <v>0.12729827299999999</v>
      </c>
    </row>
    <row r="943" spans="1:3" x14ac:dyDescent="0.4">
      <c r="A943" s="17">
        <v>44041</v>
      </c>
      <c r="B943" s="8">
        <v>0.21641632099999999</v>
      </c>
      <c r="C943" s="8">
        <v>0.10152014400000001</v>
      </c>
    </row>
    <row r="944" spans="1:3" x14ac:dyDescent="0.4">
      <c r="A944" s="17">
        <v>44042</v>
      </c>
      <c r="B944" s="8">
        <v>0.207756157</v>
      </c>
      <c r="C944" s="8">
        <v>0.118457338</v>
      </c>
    </row>
    <row r="945" spans="1:3" x14ac:dyDescent="0.4">
      <c r="A945" s="17">
        <v>44043</v>
      </c>
      <c r="B945" s="8">
        <v>0.17043133699999999</v>
      </c>
      <c r="C945" s="8">
        <v>0.12683803399999999</v>
      </c>
    </row>
    <row r="946" spans="1:3" x14ac:dyDescent="0.4">
      <c r="A946" s="17">
        <v>44044</v>
      </c>
      <c r="B946" s="8">
        <v>0.35358678100000002</v>
      </c>
      <c r="C946" s="8">
        <v>2.5092700000000002E-4</v>
      </c>
    </row>
    <row r="947" spans="1:3" x14ac:dyDescent="0.4">
      <c r="A947" s="17">
        <v>44045</v>
      </c>
      <c r="B947" s="8">
        <v>0.33812011400000003</v>
      </c>
      <c r="C947" s="8">
        <v>3.5960999999999997E-5</v>
      </c>
    </row>
    <row r="948" spans="1:3" x14ac:dyDescent="0.4">
      <c r="A948" s="17">
        <v>44046</v>
      </c>
      <c r="B948" s="8">
        <v>0.32466249899999999</v>
      </c>
      <c r="C948" s="8">
        <v>0.14505758699999999</v>
      </c>
    </row>
    <row r="949" spans="1:3" x14ac:dyDescent="0.4">
      <c r="A949" s="17">
        <v>44047</v>
      </c>
      <c r="B949" s="8">
        <v>0.32755646399999999</v>
      </c>
      <c r="C949" s="8">
        <v>0.15719142899999999</v>
      </c>
    </row>
    <row r="950" spans="1:3" x14ac:dyDescent="0.4">
      <c r="A950" s="17">
        <v>44048</v>
      </c>
      <c r="B950" s="8">
        <v>0.28125060899999998</v>
      </c>
      <c r="C950" s="8">
        <v>0.184068018</v>
      </c>
    </row>
    <row r="951" spans="1:3" x14ac:dyDescent="0.4">
      <c r="A951" s="17">
        <v>44049</v>
      </c>
      <c r="B951" s="8">
        <v>0.347786702</v>
      </c>
      <c r="C951" s="8">
        <v>0.21342086900000001</v>
      </c>
    </row>
    <row r="952" spans="1:3" x14ac:dyDescent="0.4">
      <c r="A952" s="17">
        <v>44050</v>
      </c>
      <c r="B952" s="8">
        <v>0.39491675700000001</v>
      </c>
      <c r="C952" s="8">
        <v>0.19697682999999999</v>
      </c>
    </row>
    <row r="953" spans="1:3" x14ac:dyDescent="0.4">
      <c r="A953" s="17">
        <v>44051</v>
      </c>
      <c r="B953" s="8">
        <v>0.34753276700000002</v>
      </c>
      <c r="C953" s="8">
        <v>0.15822702799999999</v>
      </c>
    </row>
    <row r="954" spans="1:3" x14ac:dyDescent="0.4">
      <c r="A954" s="17">
        <v>44052</v>
      </c>
      <c r="B954" s="8">
        <v>0.33360506200000001</v>
      </c>
      <c r="C954" s="8">
        <v>0.16116741500000001</v>
      </c>
    </row>
    <row r="955" spans="1:3" x14ac:dyDescent="0.4">
      <c r="A955" s="17">
        <v>44053</v>
      </c>
      <c r="B955" s="8">
        <v>0.33444090599999998</v>
      </c>
      <c r="C955" s="8">
        <v>0.15723019499999999</v>
      </c>
    </row>
    <row r="956" spans="1:3" x14ac:dyDescent="0.4">
      <c r="A956" s="17">
        <v>44054</v>
      </c>
      <c r="B956" s="8">
        <v>0.40373439999999999</v>
      </c>
      <c r="C956" s="8">
        <v>0.10946283399999999</v>
      </c>
    </row>
    <row r="957" spans="1:3" x14ac:dyDescent="0.4">
      <c r="A957" s="17">
        <v>44055</v>
      </c>
      <c r="B957" s="8">
        <v>0.375849345</v>
      </c>
      <c r="C957" s="8">
        <v>0.11542297899999999</v>
      </c>
    </row>
    <row r="958" spans="1:3" x14ac:dyDescent="0.4">
      <c r="A958" s="17">
        <v>44056</v>
      </c>
      <c r="B958" s="8">
        <v>0.35707085300000002</v>
      </c>
      <c r="C958" s="8">
        <v>0.10246659299999999</v>
      </c>
    </row>
    <row r="959" spans="1:3" x14ac:dyDescent="0.4">
      <c r="A959" s="17">
        <v>44057</v>
      </c>
      <c r="B959" s="8">
        <v>0.28972202200000002</v>
      </c>
      <c r="C959" s="8">
        <v>0.11834241</v>
      </c>
    </row>
    <row r="960" spans="1:3" x14ac:dyDescent="0.4">
      <c r="A960" s="17">
        <v>44058</v>
      </c>
      <c r="B960" s="8">
        <v>0.31112568400000001</v>
      </c>
      <c r="C960" s="8">
        <v>0.128336222</v>
      </c>
    </row>
    <row r="961" spans="1:3" x14ac:dyDescent="0.4">
      <c r="A961" s="17">
        <v>44059</v>
      </c>
      <c r="B961" s="8">
        <v>0.31645582100000003</v>
      </c>
      <c r="C961" s="8">
        <v>0.11144970899999999</v>
      </c>
    </row>
    <row r="962" spans="1:3" x14ac:dyDescent="0.4">
      <c r="A962" s="17">
        <v>44060</v>
      </c>
      <c r="B962" s="8">
        <v>0.25894807600000003</v>
      </c>
      <c r="C962" s="8">
        <v>8.5363384E-2</v>
      </c>
    </row>
    <row r="963" spans="1:3" x14ac:dyDescent="0.4">
      <c r="A963" s="17">
        <v>44061</v>
      </c>
      <c r="B963" s="8">
        <v>0.26768547999999998</v>
      </c>
      <c r="C963" s="8">
        <v>0.10006633500000001</v>
      </c>
    </row>
    <row r="964" spans="1:3" x14ac:dyDescent="0.4">
      <c r="A964" s="17">
        <v>44062</v>
      </c>
      <c r="B964" s="8">
        <v>0.30761951599999998</v>
      </c>
      <c r="C964" s="8">
        <v>0.121483941</v>
      </c>
    </row>
    <row r="965" spans="1:3" x14ac:dyDescent="0.4">
      <c r="A965" s="17">
        <v>44063</v>
      </c>
      <c r="B965" s="8">
        <v>0.238963395</v>
      </c>
      <c r="C965" s="8">
        <v>0.13135272000000001</v>
      </c>
    </row>
    <row r="966" spans="1:3" x14ac:dyDescent="0.4">
      <c r="A966" s="17">
        <v>44064</v>
      </c>
      <c r="B966" s="8">
        <v>0.30374591699999998</v>
      </c>
      <c r="C966" s="8">
        <v>0.116414024</v>
      </c>
    </row>
    <row r="967" spans="1:3" x14ac:dyDescent="0.4">
      <c r="A967" s="17">
        <v>44065</v>
      </c>
      <c r="B967" s="8">
        <v>0.27809593300000002</v>
      </c>
      <c r="C967" s="8">
        <v>0.13723829500000001</v>
      </c>
    </row>
    <row r="968" spans="1:3" x14ac:dyDescent="0.4">
      <c r="A968" s="17">
        <v>44066</v>
      </c>
      <c r="B968" s="8">
        <v>0.26872127099999998</v>
      </c>
      <c r="C968" s="8">
        <v>0.136963577</v>
      </c>
    </row>
    <row r="969" spans="1:3" x14ac:dyDescent="0.4">
      <c r="A969" s="17">
        <v>44067</v>
      </c>
      <c r="B969" s="8">
        <v>0.16099888400000001</v>
      </c>
      <c r="C969" s="8">
        <v>0.13327657700000001</v>
      </c>
    </row>
    <row r="970" spans="1:3" x14ac:dyDescent="0.4">
      <c r="A970" s="17">
        <v>44068</v>
      </c>
      <c r="B970" s="8">
        <v>0.23114780600000001</v>
      </c>
      <c r="C970" s="8">
        <v>0.14824595500000001</v>
      </c>
    </row>
    <row r="971" spans="1:3" x14ac:dyDescent="0.4">
      <c r="A971" s="17">
        <v>44069</v>
      </c>
      <c r="B971" s="8">
        <v>0.26351427700000002</v>
      </c>
      <c r="C971" s="8">
        <v>0.22216127299999999</v>
      </c>
    </row>
    <row r="972" spans="1:3" x14ac:dyDescent="0.4">
      <c r="A972" s="17">
        <v>44070</v>
      </c>
      <c r="B972" s="8">
        <v>0.21254186899999999</v>
      </c>
      <c r="C972" s="8">
        <v>0.20476011399999999</v>
      </c>
    </row>
    <row r="973" spans="1:3" x14ac:dyDescent="0.4">
      <c r="A973" s="17">
        <v>44071</v>
      </c>
      <c r="B973" s="8">
        <v>0.17523069299999999</v>
      </c>
      <c r="C973" s="8">
        <v>0.19071064099999999</v>
      </c>
    </row>
    <row r="974" spans="1:3" x14ac:dyDescent="0.4">
      <c r="A974" s="17">
        <v>44072</v>
      </c>
      <c r="B974" s="8">
        <v>0.101526027</v>
      </c>
      <c r="C974" s="8">
        <v>0.16909064400000001</v>
      </c>
    </row>
    <row r="975" spans="1:3" x14ac:dyDescent="0.4">
      <c r="A975" s="17">
        <v>44073</v>
      </c>
      <c r="B975" s="8">
        <v>0.12992668700000001</v>
      </c>
      <c r="C975" s="8">
        <v>0.16909264700000001</v>
      </c>
    </row>
    <row r="976" spans="1:3" x14ac:dyDescent="0.4">
      <c r="A976" s="17">
        <v>44074</v>
      </c>
      <c r="B976" s="8">
        <v>0.11843192900000001</v>
      </c>
      <c r="C976" s="8">
        <v>0.187925973</v>
      </c>
    </row>
    <row r="977" spans="1:3" x14ac:dyDescent="0.4">
      <c r="A977" s="17">
        <v>44075</v>
      </c>
      <c r="B977" s="8">
        <v>6.3210805999999994E-2</v>
      </c>
      <c r="C977" s="8">
        <v>0.205863291</v>
      </c>
    </row>
    <row r="978" spans="1:3" x14ac:dyDescent="0.4">
      <c r="A978" s="17">
        <v>44076</v>
      </c>
      <c r="B978" s="8">
        <v>5.3902127000000001E-2</v>
      </c>
      <c r="C978" s="8">
        <v>0.14108301300000001</v>
      </c>
    </row>
    <row r="979" spans="1:3" x14ac:dyDescent="0.4">
      <c r="A979" s="17">
        <v>44077</v>
      </c>
      <c r="B979" s="8">
        <v>5.1731416000000002E-2</v>
      </c>
      <c r="C979" s="8">
        <v>0.17007069599999999</v>
      </c>
    </row>
    <row r="980" spans="1:3" x14ac:dyDescent="0.4">
      <c r="A980" s="17">
        <v>44078</v>
      </c>
      <c r="B980" s="8">
        <v>5.8739923999999999E-2</v>
      </c>
      <c r="C980" s="8">
        <v>0.193895176</v>
      </c>
    </row>
    <row r="981" spans="1:3" x14ac:dyDescent="0.4">
      <c r="A981" s="17">
        <v>44079</v>
      </c>
      <c r="B981" s="8">
        <v>5.4731043E-2</v>
      </c>
      <c r="C981" s="8">
        <v>0.155019936</v>
      </c>
    </row>
    <row r="982" spans="1:3" x14ac:dyDescent="0.4">
      <c r="A982" s="17">
        <v>44080</v>
      </c>
      <c r="B982" s="8">
        <v>5.2523744999999997E-2</v>
      </c>
      <c r="C982" s="8">
        <v>0.114358656</v>
      </c>
    </row>
    <row r="983" spans="1:3" x14ac:dyDescent="0.4">
      <c r="A983" s="17">
        <v>44081</v>
      </c>
      <c r="B983" s="8">
        <v>6.2001327000000002E-2</v>
      </c>
      <c r="C983" s="8">
        <v>0.11457224100000001</v>
      </c>
    </row>
    <row r="984" spans="1:3" x14ac:dyDescent="0.4">
      <c r="A984" s="17">
        <v>44082</v>
      </c>
      <c r="B984" s="8">
        <v>9.0729135000000002E-2</v>
      </c>
      <c r="C984" s="8">
        <v>0.17005574000000001</v>
      </c>
    </row>
    <row r="985" spans="1:3" x14ac:dyDescent="0.4">
      <c r="A985" s="17">
        <v>44083</v>
      </c>
      <c r="B985" s="8">
        <v>-1.5983282000000001E-2</v>
      </c>
      <c r="C985" s="8">
        <v>0.17410888999999999</v>
      </c>
    </row>
    <row r="986" spans="1:3" x14ac:dyDescent="0.4">
      <c r="A986" s="17">
        <v>44084</v>
      </c>
      <c r="B986" s="8">
        <v>-8.6595362999999995E-2</v>
      </c>
      <c r="C986" s="8">
        <v>0.10767099500000001</v>
      </c>
    </row>
    <row r="987" spans="1:3" x14ac:dyDescent="0.4">
      <c r="A987" s="17">
        <v>44085</v>
      </c>
      <c r="B987" s="8">
        <v>-9.3241788000000006E-2</v>
      </c>
      <c r="C987" s="8">
        <v>0.117408162</v>
      </c>
    </row>
    <row r="988" spans="1:3" x14ac:dyDescent="0.4">
      <c r="A988" s="17">
        <v>44086</v>
      </c>
      <c r="B988" s="8">
        <v>-6.2764179999999998E-3</v>
      </c>
      <c r="C988" s="8">
        <v>0.22660620000000001</v>
      </c>
    </row>
    <row r="989" spans="1:3" x14ac:dyDescent="0.4">
      <c r="A989" s="17">
        <v>44087</v>
      </c>
      <c r="B989" s="8">
        <v>-6.6769999999999998E-6</v>
      </c>
      <c r="C989" s="8">
        <v>0.24152358199999999</v>
      </c>
    </row>
    <row r="990" spans="1:3" x14ac:dyDescent="0.4">
      <c r="A990" s="17">
        <v>44088</v>
      </c>
      <c r="B990" s="8">
        <v>-1.9669012E-2</v>
      </c>
      <c r="C990" s="8">
        <v>0.20380546699999999</v>
      </c>
    </row>
    <row r="991" spans="1:3" x14ac:dyDescent="0.4">
      <c r="A991" s="17">
        <v>44089</v>
      </c>
      <c r="B991" s="8">
        <v>-1.4960986000000001E-2</v>
      </c>
      <c r="C991" s="8">
        <v>0.27403406800000002</v>
      </c>
    </row>
    <row r="992" spans="1:3" x14ac:dyDescent="0.4">
      <c r="A992" s="17">
        <v>44090</v>
      </c>
      <c r="B992" s="8">
        <v>-2.9691631999999999E-2</v>
      </c>
      <c r="C992" s="8">
        <v>0.26788343399999998</v>
      </c>
    </row>
    <row r="993" spans="1:3" x14ac:dyDescent="0.4">
      <c r="A993" s="17">
        <v>44091</v>
      </c>
      <c r="B993" s="8">
        <v>-5.3692719999999996E-3</v>
      </c>
      <c r="C993" s="8">
        <v>0.238959264</v>
      </c>
    </row>
    <row r="994" spans="1:3" x14ac:dyDescent="0.4">
      <c r="A994" s="17">
        <v>44092</v>
      </c>
      <c r="B994" s="8">
        <v>1.6457399999999999E-4</v>
      </c>
      <c r="C994" s="8">
        <v>0.13874550099999999</v>
      </c>
    </row>
    <row r="995" spans="1:3" x14ac:dyDescent="0.4">
      <c r="A995" s="17">
        <v>44093</v>
      </c>
      <c r="B995" s="8">
        <v>-9.9969999999999993E-6</v>
      </c>
      <c r="C995" s="8">
        <v>0.19273146499999999</v>
      </c>
    </row>
    <row r="996" spans="1:3" x14ac:dyDescent="0.4">
      <c r="A996" s="17">
        <v>44094</v>
      </c>
      <c r="B996" s="8">
        <v>0</v>
      </c>
      <c r="C996" s="8">
        <v>0.19164071199999999</v>
      </c>
    </row>
    <row r="997" spans="1:3" x14ac:dyDescent="0.4">
      <c r="A997" s="17">
        <v>44095</v>
      </c>
      <c r="B997" s="8">
        <v>-1.3236902E-2</v>
      </c>
      <c r="C997" s="8">
        <v>0.153921909</v>
      </c>
    </row>
    <row r="998" spans="1:3" x14ac:dyDescent="0.4">
      <c r="A998" s="17">
        <v>44096</v>
      </c>
      <c r="B998" s="8">
        <v>0</v>
      </c>
      <c r="C998" s="8">
        <v>0.30535693899999999</v>
      </c>
    </row>
    <row r="999" spans="1:3" x14ac:dyDescent="0.4">
      <c r="A999" s="17">
        <v>44097</v>
      </c>
      <c r="B999" s="8">
        <v>-5.1E-8</v>
      </c>
      <c r="C999" s="8">
        <v>0.28448330900000002</v>
      </c>
    </row>
    <row r="1000" spans="1:3" x14ac:dyDescent="0.4">
      <c r="A1000" s="17">
        <v>44098</v>
      </c>
      <c r="B1000" s="8">
        <v>1.5805800000000001E-4</v>
      </c>
      <c r="C1000" s="8">
        <v>0.176386556</v>
      </c>
    </row>
    <row r="1001" spans="1:3" x14ac:dyDescent="0.4">
      <c r="A1001" s="17">
        <v>44099</v>
      </c>
      <c r="B1001" s="8">
        <v>-8.1971599999999996E-4</v>
      </c>
      <c r="C1001" s="8">
        <v>9.7873920000000003E-2</v>
      </c>
    </row>
    <row r="1002" spans="1:3" x14ac:dyDescent="0.4">
      <c r="A1002" s="17">
        <v>44100</v>
      </c>
      <c r="B1002" s="8">
        <v>-1.4265632E-2</v>
      </c>
      <c r="C1002" s="8">
        <v>0.115870105</v>
      </c>
    </row>
    <row r="1003" spans="1:3" x14ac:dyDescent="0.4">
      <c r="A1003" s="17">
        <v>44101</v>
      </c>
      <c r="B1003" s="8">
        <v>-4.1185509000000002E-2</v>
      </c>
      <c r="C1003" s="8">
        <v>9.2825368000000005E-2</v>
      </c>
    </row>
    <row r="1004" spans="1:3" x14ac:dyDescent="0.4">
      <c r="A1004" s="17">
        <v>44102</v>
      </c>
      <c r="B1004" s="8">
        <v>-3.1834607000000001E-2</v>
      </c>
      <c r="C1004" s="8">
        <v>0.11686803799999999</v>
      </c>
    </row>
    <row r="1005" spans="1:3" x14ac:dyDescent="0.4">
      <c r="A1005" s="17">
        <v>44103</v>
      </c>
      <c r="B1005" s="8">
        <v>-9.809791E-3</v>
      </c>
      <c r="C1005" s="8">
        <v>6.1955635000000002E-2</v>
      </c>
    </row>
    <row r="1006" spans="1:3" x14ac:dyDescent="0.4">
      <c r="A1006" s="17">
        <v>44104</v>
      </c>
      <c r="B1006" s="8">
        <v>-2.0172077E-2</v>
      </c>
      <c r="C1006" s="8">
        <v>7.9952764999999995E-2</v>
      </c>
    </row>
    <row r="1007" spans="1:3" x14ac:dyDescent="0.4">
      <c r="A1007" s="17">
        <v>44105</v>
      </c>
      <c r="B1007" s="8">
        <v>-8.4938619999999996E-3</v>
      </c>
      <c r="C1007" s="8">
        <v>0.122880091</v>
      </c>
    </row>
    <row r="1008" spans="1:3" x14ac:dyDescent="0.4">
      <c r="A1008" s="17">
        <v>44106</v>
      </c>
      <c r="B1008" s="8">
        <v>2.6372400000000001E-4</v>
      </c>
      <c r="C1008" s="8">
        <v>0.13476402000000001</v>
      </c>
    </row>
    <row r="1009" spans="1:3" x14ac:dyDescent="0.4">
      <c r="A1009" s="17">
        <v>44107</v>
      </c>
      <c r="B1009" s="8">
        <v>3.55168E-4</v>
      </c>
      <c r="C1009" s="8">
        <v>0.18235617200000001</v>
      </c>
    </row>
    <row r="1010" spans="1:3" x14ac:dyDescent="0.4">
      <c r="A1010" s="17">
        <v>44108</v>
      </c>
      <c r="B1010" s="8">
        <v>6.65323E-4</v>
      </c>
      <c r="C1010" s="8">
        <v>0.188651598</v>
      </c>
    </row>
    <row r="1011" spans="1:3" x14ac:dyDescent="0.4">
      <c r="A1011" s="17">
        <v>44109</v>
      </c>
      <c r="B1011" s="8">
        <v>5.7959500000000002E-4</v>
      </c>
      <c r="C1011" s="8">
        <v>0.171774761</v>
      </c>
    </row>
    <row r="1012" spans="1:3" x14ac:dyDescent="0.4">
      <c r="A1012" s="17">
        <v>44110</v>
      </c>
      <c r="B1012" s="8">
        <v>2.9899681000000001E-2</v>
      </c>
      <c r="C1012" s="8">
        <v>0.200651673</v>
      </c>
    </row>
    <row r="1013" spans="1:3" x14ac:dyDescent="0.4">
      <c r="A1013" s="17">
        <v>44111</v>
      </c>
      <c r="B1013" s="8">
        <v>4.1138999999999998E-4</v>
      </c>
      <c r="C1013" s="8">
        <v>0.157880244</v>
      </c>
    </row>
    <row r="1014" spans="1:3" x14ac:dyDescent="0.4">
      <c r="A1014" s="17">
        <v>44112</v>
      </c>
      <c r="B1014" s="8">
        <v>6.6223999999999995E-5</v>
      </c>
      <c r="C1014" s="8">
        <v>0.221593875</v>
      </c>
    </row>
    <row r="1015" spans="1:3" x14ac:dyDescent="0.4">
      <c r="A1015" s="17">
        <v>44113</v>
      </c>
      <c r="B1015" s="8">
        <v>1.3924400000000001E-4</v>
      </c>
      <c r="C1015" s="8">
        <v>0.243685238</v>
      </c>
    </row>
    <row r="1016" spans="1:3" x14ac:dyDescent="0.4">
      <c r="A1016" s="17">
        <v>44114</v>
      </c>
      <c r="B1016" s="8">
        <v>0.118283862</v>
      </c>
      <c r="C1016" s="8">
        <v>0.19960618499999999</v>
      </c>
    </row>
    <row r="1017" spans="1:3" x14ac:dyDescent="0.4">
      <c r="A1017" s="17">
        <v>44115</v>
      </c>
      <c r="B1017" s="8">
        <v>0.13151760400000001</v>
      </c>
      <c r="C1017" s="8">
        <v>0.175731685</v>
      </c>
    </row>
    <row r="1018" spans="1:3" x14ac:dyDescent="0.4">
      <c r="A1018" s="17">
        <v>44116</v>
      </c>
      <c r="B1018" s="8">
        <v>2.5855672999999999E-2</v>
      </c>
      <c r="C1018" s="8">
        <v>0.14671579300000001</v>
      </c>
    </row>
    <row r="1019" spans="1:3" x14ac:dyDescent="0.4">
      <c r="A1019" s="17">
        <v>44117</v>
      </c>
      <c r="B1019" s="8">
        <v>3.7660710000000002E-3</v>
      </c>
      <c r="C1019" s="8">
        <v>0.113898192</v>
      </c>
    </row>
    <row r="1020" spans="1:3" x14ac:dyDescent="0.4">
      <c r="A1020" s="17">
        <v>44118</v>
      </c>
      <c r="B1020" s="8">
        <v>2.3410171E-2</v>
      </c>
      <c r="C1020" s="8">
        <v>0.12987707300000001</v>
      </c>
    </row>
    <row r="1021" spans="1:3" x14ac:dyDescent="0.4">
      <c r="A1021" s="17">
        <v>44119</v>
      </c>
      <c r="B1021" s="8">
        <v>-8.1811179999999994E-3</v>
      </c>
      <c r="C1021" s="8">
        <v>0.12880097600000001</v>
      </c>
    </row>
    <row r="1022" spans="1:3" x14ac:dyDescent="0.4">
      <c r="A1022" s="17">
        <v>44120</v>
      </c>
      <c r="B1022" s="8">
        <v>8.9168799999999996E-4</v>
      </c>
      <c r="C1022" s="8">
        <v>0.12901843599999999</v>
      </c>
    </row>
    <row r="1023" spans="1:3" x14ac:dyDescent="0.4">
      <c r="A1023" s="17">
        <v>44121</v>
      </c>
      <c r="B1023" s="8">
        <v>7.4936999999999996E-4</v>
      </c>
      <c r="C1023" s="8">
        <v>0.17366225099999999</v>
      </c>
    </row>
    <row r="1024" spans="1:3" x14ac:dyDescent="0.4">
      <c r="A1024" s="17">
        <v>44122</v>
      </c>
      <c r="B1024" s="8">
        <v>9.3784785999999995E-2</v>
      </c>
      <c r="C1024" s="8">
        <v>0.17072738700000001</v>
      </c>
    </row>
    <row r="1025" spans="1:3" x14ac:dyDescent="0.4">
      <c r="A1025" s="17">
        <v>44123</v>
      </c>
      <c r="B1025" s="8">
        <v>2.5322764000000001E-2</v>
      </c>
      <c r="C1025" s="8">
        <v>0.17074576799999999</v>
      </c>
    </row>
    <row r="1026" spans="1:3" x14ac:dyDescent="0.4">
      <c r="A1026" s="17">
        <v>44124</v>
      </c>
      <c r="B1026" s="8">
        <v>4.7775261999999999E-2</v>
      </c>
      <c r="C1026" s="8">
        <v>0.17686211299999999</v>
      </c>
    </row>
    <row r="1027" spans="1:3" x14ac:dyDescent="0.4">
      <c r="A1027" s="17">
        <v>44125</v>
      </c>
      <c r="B1027" s="8">
        <v>0.156629932</v>
      </c>
      <c r="C1027" s="8">
        <v>0.24434640699999999</v>
      </c>
    </row>
    <row r="1028" spans="1:3" x14ac:dyDescent="0.4">
      <c r="A1028" s="17">
        <v>44126</v>
      </c>
      <c r="B1028" s="8">
        <v>0.114773414</v>
      </c>
      <c r="C1028" s="8">
        <v>0.24185674300000001</v>
      </c>
    </row>
    <row r="1029" spans="1:3" x14ac:dyDescent="0.4">
      <c r="A1029" s="17">
        <v>44127</v>
      </c>
      <c r="B1029" s="8">
        <v>0.108266552</v>
      </c>
      <c r="C1029" s="8">
        <v>0.24165219099999999</v>
      </c>
    </row>
    <row r="1030" spans="1:3" x14ac:dyDescent="0.4">
      <c r="A1030" s="17">
        <v>44128</v>
      </c>
      <c r="B1030" s="8">
        <v>7.8378167999999998E-2</v>
      </c>
      <c r="C1030" s="8">
        <v>0.22743234000000001</v>
      </c>
    </row>
    <row r="1031" spans="1:3" x14ac:dyDescent="0.4">
      <c r="A1031" s="17">
        <v>44129</v>
      </c>
      <c r="B1031" s="8">
        <v>7.8956105999999998E-2</v>
      </c>
      <c r="C1031" s="8">
        <v>0.23167517800000001</v>
      </c>
    </row>
    <row r="1032" spans="1:3" x14ac:dyDescent="0.4">
      <c r="A1032" s="17">
        <v>44130</v>
      </c>
      <c r="B1032" s="8">
        <v>6.8752982000000004E-2</v>
      </c>
      <c r="C1032" s="8">
        <v>0.237260847</v>
      </c>
    </row>
    <row r="1033" spans="1:3" x14ac:dyDescent="0.4">
      <c r="A1033" s="17">
        <v>44131</v>
      </c>
      <c r="B1033" s="8">
        <v>4.0525468000000002E-2</v>
      </c>
      <c r="C1033" s="8">
        <v>0.23260255599999999</v>
      </c>
    </row>
    <row r="1034" spans="1:3" x14ac:dyDescent="0.4">
      <c r="A1034" s="17">
        <v>44132</v>
      </c>
      <c r="B1034" s="8">
        <v>3.1894331999999997E-2</v>
      </c>
      <c r="C1034" s="8">
        <v>0.21321264000000001</v>
      </c>
    </row>
    <row r="1035" spans="1:3" x14ac:dyDescent="0.4">
      <c r="A1035" s="17">
        <v>44133</v>
      </c>
      <c r="B1035" s="8">
        <v>8.7187299999999992E-3</v>
      </c>
      <c r="C1035" s="8">
        <v>0.24115821200000001</v>
      </c>
    </row>
    <row r="1036" spans="1:3" x14ac:dyDescent="0.4">
      <c r="A1036" s="17">
        <v>44134</v>
      </c>
      <c r="B1036" s="8">
        <v>2.9343103999999998E-2</v>
      </c>
      <c r="C1036" s="8">
        <v>0.25224402000000001</v>
      </c>
    </row>
    <row r="1037" spans="1:3" x14ac:dyDescent="0.4">
      <c r="A1037" s="17">
        <v>44135</v>
      </c>
      <c r="B1037" s="8">
        <v>3.3283589999999999E-3</v>
      </c>
      <c r="C1037" s="8">
        <v>0.21565854700000001</v>
      </c>
    </row>
    <row r="1038" spans="1:3" x14ac:dyDescent="0.4">
      <c r="A1038" s="17">
        <v>44136</v>
      </c>
      <c r="B1038" s="8">
        <v>3.5498957999999997E-2</v>
      </c>
      <c r="C1038" s="8">
        <v>0.24165619099999999</v>
      </c>
    </row>
    <row r="1039" spans="1:3" x14ac:dyDescent="0.4">
      <c r="A1039" s="17">
        <v>44137</v>
      </c>
      <c r="B1039" s="8">
        <v>0.16151169300000001</v>
      </c>
      <c r="C1039" s="8">
        <v>0.195649193</v>
      </c>
    </row>
    <row r="1040" spans="1:3" x14ac:dyDescent="0.4">
      <c r="A1040" s="17">
        <v>44138</v>
      </c>
      <c r="B1040" s="8">
        <v>2.3297274999999999E-2</v>
      </c>
      <c r="C1040" s="8">
        <v>0.2055381</v>
      </c>
    </row>
    <row r="1041" spans="1:3" x14ac:dyDescent="0.4">
      <c r="A1041" s="17">
        <v>44139</v>
      </c>
      <c r="B1041" s="8">
        <v>-2.3496199999999999E-4</v>
      </c>
      <c r="C1041" s="8">
        <v>0.24047417200000001</v>
      </c>
    </row>
    <row r="1042" spans="1:3" x14ac:dyDescent="0.4">
      <c r="A1042" s="17">
        <v>44140</v>
      </c>
      <c r="B1042" s="8">
        <v>5.6566657999999999E-2</v>
      </c>
      <c r="C1042" s="8">
        <v>0.20745159199999999</v>
      </c>
    </row>
    <row r="1043" spans="1:3" x14ac:dyDescent="0.4">
      <c r="A1043" s="17">
        <v>44141</v>
      </c>
      <c r="B1043" s="8">
        <v>3.7380175000000002E-2</v>
      </c>
      <c r="C1043" s="8">
        <v>0.125740726</v>
      </c>
    </row>
    <row r="1044" spans="1:3" x14ac:dyDescent="0.4">
      <c r="A1044" s="17">
        <v>44142</v>
      </c>
      <c r="B1044" s="8">
        <v>0.121887868</v>
      </c>
      <c r="C1044" s="8">
        <v>0.13967833900000001</v>
      </c>
    </row>
    <row r="1045" spans="1:3" x14ac:dyDescent="0.4">
      <c r="A1045" s="17">
        <v>44143</v>
      </c>
      <c r="B1045" s="8">
        <v>0.145971091</v>
      </c>
      <c r="C1045" s="8">
        <v>0.13959686900000001</v>
      </c>
    </row>
    <row r="1046" spans="1:3" x14ac:dyDescent="0.4">
      <c r="A1046" s="17">
        <v>44144</v>
      </c>
      <c r="B1046" s="8">
        <v>5.8832495999999998E-2</v>
      </c>
      <c r="C1046" s="8">
        <v>0.12671056999999999</v>
      </c>
    </row>
    <row r="1047" spans="1:3" x14ac:dyDescent="0.4">
      <c r="A1047" s="17">
        <v>44145</v>
      </c>
      <c r="B1047" s="8">
        <v>2.0461733999999999E-2</v>
      </c>
      <c r="C1047" s="8">
        <v>0.124650809</v>
      </c>
    </row>
    <row r="1048" spans="1:3" x14ac:dyDescent="0.4">
      <c r="A1048" s="17">
        <v>44146</v>
      </c>
      <c r="B1048" s="8">
        <v>4.1732299E-2</v>
      </c>
      <c r="C1048" s="8">
        <v>0.124731729</v>
      </c>
    </row>
    <row r="1049" spans="1:3" x14ac:dyDescent="0.4">
      <c r="A1049" s="17">
        <v>44147</v>
      </c>
      <c r="B1049" s="8">
        <v>4.8476251999999997E-2</v>
      </c>
      <c r="C1049" s="8">
        <v>0.132807866</v>
      </c>
    </row>
    <row r="1050" spans="1:3" x14ac:dyDescent="0.4">
      <c r="A1050" s="17">
        <v>44148</v>
      </c>
      <c r="B1050" s="8">
        <v>2.8962315999999998E-2</v>
      </c>
      <c r="C1050" s="8">
        <v>0.17052488700000001</v>
      </c>
    </row>
    <row r="1051" spans="1:3" x14ac:dyDescent="0.4">
      <c r="A1051" s="17">
        <v>44149</v>
      </c>
      <c r="B1051" s="8">
        <v>0.12081003999999999</v>
      </c>
      <c r="C1051" s="8">
        <v>0.221443692</v>
      </c>
    </row>
    <row r="1052" spans="1:3" x14ac:dyDescent="0.4">
      <c r="A1052" s="17">
        <v>44150</v>
      </c>
      <c r="B1052" s="8">
        <v>0.14085371699999999</v>
      </c>
      <c r="C1052" s="8">
        <v>0.22163283</v>
      </c>
    </row>
    <row r="1053" spans="1:3" x14ac:dyDescent="0.4">
      <c r="A1053" s="17">
        <v>44151</v>
      </c>
      <c r="B1053" s="8">
        <v>0.100256754</v>
      </c>
      <c r="C1053" s="8">
        <v>0.23344949700000001</v>
      </c>
    </row>
    <row r="1054" spans="1:3" x14ac:dyDescent="0.4">
      <c r="A1054" s="17">
        <v>44152</v>
      </c>
      <c r="B1054" s="8">
        <v>8.9564776999999998E-2</v>
      </c>
      <c r="C1054" s="8">
        <v>0.240471398</v>
      </c>
    </row>
    <row r="1055" spans="1:3" x14ac:dyDescent="0.4">
      <c r="A1055" s="17">
        <v>44153</v>
      </c>
      <c r="B1055" s="8">
        <v>0.168159375</v>
      </c>
      <c r="C1055" s="8">
        <v>0.20544832800000001</v>
      </c>
    </row>
    <row r="1056" spans="1:3" x14ac:dyDescent="0.4">
      <c r="A1056" s="17">
        <v>44154</v>
      </c>
      <c r="B1056" s="8">
        <v>5.8131043E-2</v>
      </c>
      <c r="C1056" s="8">
        <v>0.20862969200000001</v>
      </c>
    </row>
    <row r="1057" spans="1:3" x14ac:dyDescent="0.4">
      <c r="A1057" s="17">
        <v>44155</v>
      </c>
      <c r="B1057" s="8">
        <v>-4.668653E-3</v>
      </c>
      <c r="C1057" s="8">
        <v>0.12875113999999999</v>
      </c>
    </row>
    <row r="1058" spans="1:3" x14ac:dyDescent="0.4">
      <c r="A1058" s="17">
        <v>44156</v>
      </c>
      <c r="B1058" s="8">
        <v>0.13540368799999999</v>
      </c>
      <c r="C1058" s="8">
        <v>0.109699504</v>
      </c>
    </row>
    <row r="1059" spans="1:3" x14ac:dyDescent="0.4">
      <c r="A1059" s="17">
        <v>44157</v>
      </c>
      <c r="B1059" s="8">
        <v>0.10440157</v>
      </c>
      <c r="C1059" s="8">
        <v>0.13194073200000001</v>
      </c>
    </row>
    <row r="1060" spans="1:3" x14ac:dyDescent="0.4">
      <c r="A1060" s="17">
        <v>44158</v>
      </c>
      <c r="B1060" s="8">
        <v>6.3782389999999994E-2</v>
      </c>
      <c r="C1060" s="8">
        <v>0.110682066</v>
      </c>
    </row>
    <row r="1061" spans="1:3" x14ac:dyDescent="0.4">
      <c r="A1061" s="17">
        <v>44159</v>
      </c>
      <c r="B1061" s="8">
        <v>7.1031533999999993E-2</v>
      </c>
      <c r="C1061" s="8">
        <v>0.19950786600000001</v>
      </c>
    </row>
    <row r="1062" spans="1:3" x14ac:dyDescent="0.4">
      <c r="A1062" s="17">
        <v>44160</v>
      </c>
      <c r="B1062" s="8">
        <v>3.0367986999999999E-2</v>
      </c>
      <c r="C1062" s="8">
        <v>0.26602790500000001</v>
      </c>
    </row>
    <row r="1063" spans="1:3" x14ac:dyDescent="0.4">
      <c r="A1063" s="17">
        <v>44161</v>
      </c>
      <c r="B1063" s="8">
        <v>-7.3651760000000002E-3</v>
      </c>
      <c r="C1063" s="8">
        <v>0.23343752700000001</v>
      </c>
    </row>
    <row r="1064" spans="1:3" x14ac:dyDescent="0.4">
      <c r="A1064" s="17">
        <v>44162</v>
      </c>
      <c r="B1064" s="8">
        <v>-1.8172349000000001E-2</v>
      </c>
      <c r="C1064" s="8">
        <v>0.21948341199999999</v>
      </c>
    </row>
    <row r="1065" spans="1:3" x14ac:dyDescent="0.4">
      <c r="A1065" s="17">
        <v>44163</v>
      </c>
      <c r="B1065" s="8">
        <v>-0.123997132</v>
      </c>
      <c r="C1065" s="8">
        <v>0.218464453</v>
      </c>
    </row>
    <row r="1066" spans="1:3" x14ac:dyDescent="0.4">
      <c r="A1066" s="17">
        <v>44164</v>
      </c>
      <c r="B1066" s="8">
        <v>-3.9543687000000001E-2</v>
      </c>
      <c r="C1066" s="8">
        <v>0.218390951</v>
      </c>
    </row>
    <row r="1067" spans="1:3" x14ac:dyDescent="0.4">
      <c r="A1067" s="17">
        <v>44165</v>
      </c>
      <c r="B1067" s="8">
        <v>6.2364201000000001E-2</v>
      </c>
      <c r="C1067" s="8">
        <v>0.21641096600000001</v>
      </c>
    </row>
    <row r="1068" spans="1:3" x14ac:dyDescent="0.4">
      <c r="A1068" s="17">
        <v>44166</v>
      </c>
      <c r="B1068" s="8">
        <v>0.108536668</v>
      </c>
      <c r="C1068" s="8">
        <v>0.15262460899999999</v>
      </c>
    </row>
    <row r="1069" spans="1:3" x14ac:dyDescent="0.4">
      <c r="A1069" s="17">
        <v>44167</v>
      </c>
      <c r="B1069" s="8">
        <v>8.5959771000000004E-2</v>
      </c>
      <c r="C1069" s="8">
        <v>0.22724912799999999</v>
      </c>
    </row>
    <row r="1070" spans="1:3" x14ac:dyDescent="0.4">
      <c r="A1070" s="17">
        <v>44168</v>
      </c>
      <c r="B1070" s="8">
        <v>0.135589348</v>
      </c>
      <c r="C1070" s="8">
        <v>0.21441401900000001</v>
      </c>
    </row>
    <row r="1071" spans="1:3" x14ac:dyDescent="0.4">
      <c r="A1071" s="17">
        <v>44169</v>
      </c>
      <c r="B1071" s="8">
        <v>0.10923975299999999</v>
      </c>
      <c r="C1071" s="8">
        <v>0.23625342599999999</v>
      </c>
    </row>
    <row r="1072" spans="1:3" x14ac:dyDescent="0.4">
      <c r="A1072" s="17">
        <v>44170</v>
      </c>
      <c r="B1072" s="8">
        <v>0.142439757</v>
      </c>
      <c r="C1072" s="8">
        <v>0.22384783699999999</v>
      </c>
    </row>
    <row r="1073" spans="1:3" x14ac:dyDescent="0.4">
      <c r="A1073" s="17">
        <v>44171</v>
      </c>
      <c r="B1073" s="8">
        <v>0.143267335</v>
      </c>
      <c r="C1073" s="8">
        <v>0.22685190299999999</v>
      </c>
    </row>
    <row r="1074" spans="1:3" x14ac:dyDescent="0.4">
      <c r="A1074" s="17">
        <v>44172</v>
      </c>
      <c r="B1074" s="8">
        <v>8.4682685999999993E-2</v>
      </c>
      <c r="C1074" s="8">
        <v>0.242391788</v>
      </c>
    </row>
    <row r="1075" spans="1:3" x14ac:dyDescent="0.4">
      <c r="A1075" s="17">
        <v>44173</v>
      </c>
      <c r="B1075" s="8">
        <v>0.11301929300000001</v>
      </c>
      <c r="C1075" s="8">
        <v>0.24133874</v>
      </c>
    </row>
    <row r="1076" spans="1:3" x14ac:dyDescent="0.4">
      <c r="A1076" s="17">
        <v>44174</v>
      </c>
      <c r="B1076" s="8">
        <v>0.13740443899999999</v>
      </c>
      <c r="C1076" s="8">
        <v>0.23300343700000001</v>
      </c>
    </row>
    <row r="1077" spans="1:3" x14ac:dyDescent="0.4">
      <c r="A1077" s="17">
        <v>44175</v>
      </c>
      <c r="B1077" s="8">
        <v>0.19080498700000001</v>
      </c>
      <c r="C1077" s="8">
        <v>0.23231442599999999</v>
      </c>
    </row>
    <row r="1078" spans="1:3" x14ac:dyDescent="0.4">
      <c r="A1078" s="17">
        <v>44176</v>
      </c>
      <c r="B1078" s="8">
        <v>0.12938723499999999</v>
      </c>
      <c r="C1078" s="8">
        <v>0.23822942599999999</v>
      </c>
    </row>
    <row r="1079" spans="1:3" x14ac:dyDescent="0.4">
      <c r="A1079" s="17">
        <v>44177</v>
      </c>
      <c r="B1079" s="8">
        <v>0.124792687</v>
      </c>
      <c r="C1079" s="8">
        <v>0.22603258400000001</v>
      </c>
    </row>
    <row r="1080" spans="1:3" x14ac:dyDescent="0.4">
      <c r="A1080" s="17">
        <v>44178</v>
      </c>
      <c r="B1080" s="8">
        <v>0.133606378</v>
      </c>
      <c r="C1080" s="8">
        <v>0.23718676899999999</v>
      </c>
    </row>
    <row r="1081" spans="1:3" x14ac:dyDescent="0.4">
      <c r="A1081" s="17">
        <v>44179</v>
      </c>
      <c r="B1081" s="8">
        <v>9.9420952000000007E-2</v>
      </c>
      <c r="C1081" s="8">
        <v>0.26052883900000001</v>
      </c>
    </row>
    <row r="1082" spans="1:3" x14ac:dyDescent="0.4">
      <c r="A1082" s="17">
        <v>44180</v>
      </c>
      <c r="B1082" s="8">
        <v>0.12689234299999999</v>
      </c>
      <c r="C1082" s="8">
        <v>0.23873195999999999</v>
      </c>
    </row>
    <row r="1083" spans="1:3" x14ac:dyDescent="0.4">
      <c r="A1083" s="17">
        <v>44181</v>
      </c>
      <c r="B1083" s="8">
        <v>0.12750825099999999</v>
      </c>
      <c r="C1083" s="8">
        <v>0.22733030400000001</v>
      </c>
    </row>
    <row r="1084" spans="1:3" x14ac:dyDescent="0.4">
      <c r="A1084" s="17">
        <v>44182</v>
      </c>
      <c r="B1084" s="8">
        <v>0.12780683700000001</v>
      </c>
      <c r="C1084" s="8">
        <v>0.23827040899999999</v>
      </c>
    </row>
    <row r="1085" spans="1:3" x14ac:dyDescent="0.4">
      <c r="A1085" s="17">
        <v>44183</v>
      </c>
      <c r="B1085" s="8">
        <v>0.1173954</v>
      </c>
      <c r="C1085" s="8">
        <v>0.23829383100000001</v>
      </c>
    </row>
    <row r="1086" spans="1:3" x14ac:dyDescent="0.4">
      <c r="A1086" s="17">
        <v>44184</v>
      </c>
      <c r="B1086" s="8">
        <v>0.18104969700000001</v>
      </c>
      <c r="C1086" s="8">
        <v>0.23808880900000001</v>
      </c>
    </row>
    <row r="1087" spans="1:3" x14ac:dyDescent="0.4">
      <c r="A1087" s="17">
        <v>44185</v>
      </c>
      <c r="B1087" s="8">
        <v>0.1459395</v>
      </c>
      <c r="C1087" s="8">
        <v>0.23809856600000001</v>
      </c>
    </row>
    <row r="1088" spans="1:3" x14ac:dyDescent="0.4">
      <c r="A1088" s="17">
        <v>44186</v>
      </c>
      <c r="B1088" s="8">
        <v>0.16119145700000001</v>
      </c>
      <c r="C1088" s="8">
        <v>0.23571789300000001</v>
      </c>
    </row>
    <row r="1089" spans="1:3" x14ac:dyDescent="0.4">
      <c r="A1089" s="17">
        <v>44187</v>
      </c>
      <c r="B1089" s="8">
        <v>0.12612484500000001</v>
      </c>
      <c r="C1089" s="8">
        <v>0.239601167</v>
      </c>
    </row>
    <row r="1090" spans="1:3" x14ac:dyDescent="0.4">
      <c r="A1090" s="17">
        <v>44188</v>
      </c>
      <c r="B1090" s="8">
        <v>0.13658864800000001</v>
      </c>
      <c r="C1090" s="8">
        <v>0.243216661</v>
      </c>
    </row>
    <row r="1091" spans="1:3" x14ac:dyDescent="0.4">
      <c r="A1091" s="17">
        <v>44189</v>
      </c>
      <c r="B1091" s="8">
        <v>0.15044869699999999</v>
      </c>
      <c r="C1091" s="8">
        <v>0.24324431199999999</v>
      </c>
    </row>
    <row r="1092" spans="1:3" x14ac:dyDescent="0.4">
      <c r="A1092" s="17">
        <v>44190</v>
      </c>
      <c r="B1092" s="8">
        <v>0.12978949300000001</v>
      </c>
      <c r="C1092" s="8">
        <v>0.24109256900000001</v>
      </c>
    </row>
    <row r="1093" spans="1:3" x14ac:dyDescent="0.4">
      <c r="A1093" s="17">
        <v>44191</v>
      </c>
      <c r="B1093" s="8">
        <v>0.130653246</v>
      </c>
      <c r="C1093" s="8">
        <v>0.226197496</v>
      </c>
    </row>
    <row r="1094" spans="1:3" x14ac:dyDescent="0.4">
      <c r="A1094" s="17">
        <v>44192</v>
      </c>
      <c r="B1094" s="8">
        <v>0.131296988</v>
      </c>
      <c r="C1094" s="8">
        <v>0.22631088399999999</v>
      </c>
    </row>
    <row r="1095" spans="1:3" x14ac:dyDescent="0.4">
      <c r="A1095" s="17">
        <v>44193</v>
      </c>
      <c r="B1095" s="8">
        <v>0.108807845</v>
      </c>
      <c r="C1095" s="8">
        <v>0.22624476199999999</v>
      </c>
    </row>
    <row r="1096" spans="1:3" x14ac:dyDescent="0.4">
      <c r="A1096" s="17">
        <v>44194</v>
      </c>
      <c r="B1096" s="8">
        <v>0.12094581</v>
      </c>
      <c r="C1096" s="8">
        <v>0.229092145</v>
      </c>
    </row>
    <row r="1097" spans="1:3" x14ac:dyDescent="0.4">
      <c r="A1097" s="17">
        <v>44195</v>
      </c>
      <c r="B1097" s="8">
        <v>0.133523592</v>
      </c>
      <c r="C1097" s="8">
        <v>0.22918914900000001</v>
      </c>
    </row>
    <row r="1098" spans="1:3" x14ac:dyDescent="0.4">
      <c r="A1098" s="17">
        <v>44196</v>
      </c>
      <c r="B1098" s="8">
        <v>0.12225333100000001</v>
      </c>
      <c r="C1098" s="8">
        <v>0.228903949</v>
      </c>
    </row>
    <row r="1099" spans="1:3" x14ac:dyDescent="0.4">
      <c r="A1099" s="17">
        <v>44197</v>
      </c>
      <c r="B1099" s="8">
        <v>0.19947052800000001</v>
      </c>
      <c r="C1099" s="8">
        <v>0.25650369299999998</v>
      </c>
    </row>
    <row r="1100" spans="1:3" x14ac:dyDescent="0.4">
      <c r="A1100" s="17">
        <v>44198</v>
      </c>
      <c r="B1100" s="8">
        <v>8.9677169000000001E-2</v>
      </c>
      <c r="C1100" s="8">
        <v>0.23223375099999999</v>
      </c>
    </row>
    <row r="1101" spans="1:3" x14ac:dyDescent="0.4">
      <c r="A1101" s="17">
        <v>44199</v>
      </c>
      <c r="B1101" s="8">
        <v>0.118771368</v>
      </c>
      <c r="C1101" s="8">
        <v>0.233158586</v>
      </c>
    </row>
    <row r="1102" spans="1:3" x14ac:dyDescent="0.4">
      <c r="A1102" s="17">
        <v>44200</v>
      </c>
      <c r="B1102" s="8">
        <v>9.3146687000000006E-2</v>
      </c>
      <c r="C1102" s="8">
        <v>0.27497727399999999</v>
      </c>
    </row>
    <row r="1103" spans="1:3" x14ac:dyDescent="0.4">
      <c r="A1103" s="17">
        <v>44201</v>
      </c>
      <c r="B1103" s="8">
        <v>-6.2228630000000004E-3</v>
      </c>
      <c r="C1103" s="8">
        <v>0.260033921</v>
      </c>
    </row>
    <row r="1104" spans="1:3" x14ac:dyDescent="0.4">
      <c r="A1104" s="17">
        <v>44202</v>
      </c>
      <c r="B1104" s="8">
        <v>1.60414E-4</v>
      </c>
      <c r="C1104" s="8">
        <v>0.26314504500000002</v>
      </c>
    </row>
    <row r="1105" spans="1:3" x14ac:dyDescent="0.4">
      <c r="A1105" s="17">
        <v>44203</v>
      </c>
      <c r="B1105" s="8">
        <v>0.23511748299999999</v>
      </c>
      <c r="C1105" s="8">
        <v>0.298777562</v>
      </c>
    </row>
    <row r="1106" spans="1:3" x14ac:dyDescent="0.4">
      <c r="A1106" s="17">
        <v>44204</v>
      </c>
      <c r="B1106" s="8">
        <v>0.23528681300000001</v>
      </c>
      <c r="C1106" s="8">
        <v>0.26402471</v>
      </c>
    </row>
    <row r="1107" spans="1:3" x14ac:dyDescent="0.4">
      <c r="A1107" s="17">
        <v>44205</v>
      </c>
      <c r="B1107" s="8">
        <v>0.222003271</v>
      </c>
      <c r="C1107" s="8">
        <v>0.35379880800000002</v>
      </c>
    </row>
    <row r="1108" spans="1:3" x14ac:dyDescent="0.4">
      <c r="A1108" s="17">
        <v>44206</v>
      </c>
      <c r="B1108" s="8">
        <v>0.23180004500000001</v>
      </c>
      <c r="C1108" s="8">
        <v>0.30475887299999999</v>
      </c>
    </row>
    <row r="1109" spans="1:3" x14ac:dyDescent="0.4">
      <c r="A1109" s="17">
        <v>44207</v>
      </c>
      <c r="B1109" s="8">
        <v>0.33059522800000002</v>
      </c>
      <c r="C1109" s="8">
        <v>0.25886516500000001</v>
      </c>
    </row>
    <row r="1110" spans="1:3" x14ac:dyDescent="0.4">
      <c r="A1110" s="17">
        <v>44208</v>
      </c>
      <c r="B1110" s="8">
        <v>0.32279580200000002</v>
      </c>
      <c r="C1110" s="8">
        <v>0.31256061899999998</v>
      </c>
    </row>
    <row r="1111" spans="1:3" x14ac:dyDescent="0.4">
      <c r="A1111" s="17">
        <v>44209</v>
      </c>
      <c r="B1111" s="8">
        <v>0.117105614</v>
      </c>
      <c r="C1111" s="8">
        <v>0.38154481800000001</v>
      </c>
    </row>
    <row r="1112" spans="1:3" x14ac:dyDescent="0.4">
      <c r="A1112" s="17">
        <v>44210</v>
      </c>
      <c r="B1112" s="8">
        <v>-1.5135994E-2</v>
      </c>
      <c r="C1112" s="8">
        <v>0.36344748999999998</v>
      </c>
    </row>
    <row r="1113" spans="1:3" x14ac:dyDescent="0.4">
      <c r="A1113" s="17">
        <v>44211</v>
      </c>
      <c r="B1113" s="8">
        <v>6.0438914000000003E-2</v>
      </c>
      <c r="C1113" s="8">
        <v>0.357079066</v>
      </c>
    </row>
    <row r="1114" spans="1:3" x14ac:dyDescent="0.4">
      <c r="A1114" s="17">
        <v>44212</v>
      </c>
      <c r="B1114" s="8">
        <v>0.184843065</v>
      </c>
      <c r="C1114" s="8">
        <v>0.40329255899999999</v>
      </c>
    </row>
    <row r="1115" spans="1:3" x14ac:dyDescent="0.4">
      <c r="A1115" s="17">
        <v>44213</v>
      </c>
      <c r="B1115" s="8">
        <v>0.15124412200000001</v>
      </c>
      <c r="C1115" s="8">
        <v>0.44565049699999998</v>
      </c>
    </row>
    <row r="1116" spans="1:3" x14ac:dyDescent="0.4">
      <c r="A1116" s="17">
        <v>44214</v>
      </c>
      <c r="B1116" s="8">
        <v>0.19619699600000001</v>
      </c>
      <c r="C1116" s="8">
        <v>0.362478988</v>
      </c>
    </row>
    <row r="1117" spans="1:3" x14ac:dyDescent="0.4">
      <c r="A1117" s="17">
        <v>44215</v>
      </c>
      <c r="B1117" s="8">
        <v>0.24484681</v>
      </c>
      <c r="C1117" s="8">
        <v>0.39442068000000002</v>
      </c>
    </row>
    <row r="1118" spans="1:3" x14ac:dyDescent="0.4">
      <c r="A1118" s="17">
        <v>44216</v>
      </c>
      <c r="B1118" s="8">
        <v>0.24783175599999999</v>
      </c>
      <c r="C1118" s="8">
        <v>0.38615924099999999</v>
      </c>
    </row>
    <row r="1119" spans="1:3" x14ac:dyDescent="0.4">
      <c r="A1119" s="17">
        <v>44217</v>
      </c>
      <c r="B1119" s="8">
        <v>0.20138272300000001</v>
      </c>
      <c r="C1119" s="8">
        <v>0.37118299999999999</v>
      </c>
    </row>
    <row r="1120" spans="1:3" x14ac:dyDescent="0.4">
      <c r="A1120" s="17">
        <v>44218</v>
      </c>
      <c r="B1120" s="8">
        <v>0.23927184800000001</v>
      </c>
      <c r="C1120" s="8">
        <v>0.35284211900000001</v>
      </c>
    </row>
    <row r="1121" spans="1:3" x14ac:dyDescent="0.4">
      <c r="A1121" s="17">
        <v>44219</v>
      </c>
      <c r="B1121" s="8">
        <v>0.20432962700000001</v>
      </c>
      <c r="C1121" s="8">
        <v>0.42943700499999998</v>
      </c>
    </row>
    <row r="1122" spans="1:3" x14ac:dyDescent="0.4">
      <c r="A1122" s="17">
        <v>44220</v>
      </c>
      <c r="B1122" s="8">
        <v>0.121312382</v>
      </c>
      <c r="C1122" s="8">
        <v>0.40313652</v>
      </c>
    </row>
    <row r="1123" spans="1:3" x14ac:dyDescent="0.4">
      <c r="A1123" s="17">
        <v>44221</v>
      </c>
      <c r="B1123" s="8">
        <v>0.148685661</v>
      </c>
      <c r="C1123" s="8">
        <v>0.50185639199999998</v>
      </c>
    </row>
    <row r="1124" spans="1:3" x14ac:dyDescent="0.4">
      <c r="A1124" s="17">
        <v>44222</v>
      </c>
      <c r="B1124" s="8">
        <v>9.8783900999999993E-2</v>
      </c>
      <c r="C1124" s="8">
        <v>0.371137879</v>
      </c>
    </row>
    <row r="1125" spans="1:3" x14ac:dyDescent="0.4">
      <c r="A1125" s="17">
        <v>44223</v>
      </c>
      <c r="B1125" s="8">
        <v>4.7136457999999999E-2</v>
      </c>
      <c r="C1125" s="8">
        <v>0.36749131200000001</v>
      </c>
    </row>
    <row r="1126" spans="1:3" x14ac:dyDescent="0.4">
      <c r="A1126" s="17">
        <v>44224</v>
      </c>
      <c r="B1126" s="8">
        <v>0.17083237000000001</v>
      </c>
      <c r="C1126" s="8">
        <v>0.35804698600000001</v>
      </c>
    </row>
    <row r="1127" spans="1:3" x14ac:dyDescent="0.4">
      <c r="A1127" s="17">
        <v>44225</v>
      </c>
      <c r="B1127" s="8">
        <v>0.140581391</v>
      </c>
      <c r="C1127" s="8">
        <v>0.32825047400000001</v>
      </c>
    </row>
    <row r="1128" spans="1:3" x14ac:dyDescent="0.4">
      <c r="A1128" s="17">
        <v>44226</v>
      </c>
      <c r="B1128" s="8">
        <v>8.3330759000000004E-2</v>
      </c>
      <c r="C1128" s="8">
        <v>0.31746323799999998</v>
      </c>
    </row>
    <row r="1129" spans="1:3" x14ac:dyDescent="0.4">
      <c r="A1129" s="17">
        <v>44227</v>
      </c>
      <c r="B1129" s="8">
        <v>6.8312121000000003E-2</v>
      </c>
      <c r="C1129" s="8">
        <v>0.233936429</v>
      </c>
    </row>
    <row r="1130" spans="1:3" x14ac:dyDescent="0.4">
      <c r="A1130" s="17">
        <v>44228</v>
      </c>
      <c r="B1130" s="8">
        <v>7.5481120000000001E-3</v>
      </c>
      <c r="C1130" s="8">
        <v>0.31334735499999999</v>
      </c>
    </row>
    <row r="1131" spans="1:3" x14ac:dyDescent="0.4">
      <c r="A1131" s="17">
        <v>44229</v>
      </c>
      <c r="B1131" s="8">
        <v>4.5118154000000001E-2</v>
      </c>
      <c r="C1131" s="8">
        <v>0.23343069699999999</v>
      </c>
    </row>
    <row r="1132" spans="1:3" x14ac:dyDescent="0.4">
      <c r="A1132" s="17">
        <v>44230</v>
      </c>
      <c r="B1132" s="8">
        <v>7.3470956000000004E-2</v>
      </c>
      <c r="C1132" s="8">
        <v>0.28391534699999998</v>
      </c>
    </row>
    <row r="1133" spans="1:3" x14ac:dyDescent="0.4">
      <c r="A1133" s="17">
        <v>44231</v>
      </c>
      <c r="B1133" s="8">
        <v>4.0711065999999997E-2</v>
      </c>
      <c r="C1133" s="8">
        <v>0.268075903</v>
      </c>
    </row>
    <row r="1134" spans="1:3" x14ac:dyDescent="0.4">
      <c r="A1134" s="17">
        <v>44232</v>
      </c>
      <c r="B1134" s="8">
        <v>7.6347000000000003E-3</v>
      </c>
      <c r="C1134" s="8">
        <v>0.26877857599999999</v>
      </c>
    </row>
    <row r="1135" spans="1:3" x14ac:dyDescent="0.4">
      <c r="A1135" s="17">
        <v>44233</v>
      </c>
      <c r="B1135" s="8">
        <v>5.9479221999999998E-2</v>
      </c>
      <c r="C1135" s="8">
        <v>0.25062095499999998</v>
      </c>
    </row>
    <row r="1136" spans="1:3" x14ac:dyDescent="0.4">
      <c r="A1136" s="17">
        <v>44234</v>
      </c>
      <c r="B1136" s="8">
        <v>-9.3177009999999994E-3</v>
      </c>
      <c r="C1136" s="8">
        <v>0.22814785900000001</v>
      </c>
    </row>
    <row r="1137" spans="1:3" x14ac:dyDescent="0.4">
      <c r="A1137" s="17">
        <v>44235</v>
      </c>
      <c r="B1137" s="8">
        <v>-5.4996061999999998E-2</v>
      </c>
      <c r="C1137" s="8">
        <v>0.22413858</v>
      </c>
    </row>
    <row r="1138" spans="1:3" x14ac:dyDescent="0.4">
      <c r="A1138" s="17">
        <v>44236</v>
      </c>
      <c r="B1138" s="8">
        <v>-0.20816493699999999</v>
      </c>
      <c r="C1138" s="8">
        <v>0.32960423700000002</v>
      </c>
    </row>
    <row r="1139" spans="1:3" x14ac:dyDescent="0.4">
      <c r="A1139" s="17">
        <v>44237</v>
      </c>
      <c r="B1139" s="8">
        <v>-0.117620696</v>
      </c>
      <c r="C1139" s="8">
        <v>0.33847149799999998</v>
      </c>
    </row>
    <row r="1140" spans="1:3" x14ac:dyDescent="0.4">
      <c r="A1140" s="17">
        <v>44238</v>
      </c>
      <c r="B1140" s="8">
        <v>-3.6502922E-2</v>
      </c>
      <c r="C1140" s="8">
        <v>0.320116709</v>
      </c>
    </row>
    <row r="1141" spans="1:3" x14ac:dyDescent="0.4">
      <c r="A1141" s="17">
        <v>44239</v>
      </c>
      <c r="B1141" s="8">
        <v>-7.3682818999999997E-2</v>
      </c>
      <c r="C1141" s="8">
        <v>0.22663740800000001</v>
      </c>
    </row>
    <row r="1142" spans="1:3" x14ac:dyDescent="0.4">
      <c r="A1142" s="17">
        <v>44240</v>
      </c>
      <c r="B1142" s="8">
        <v>5.6912900000000002E-2</v>
      </c>
      <c r="C1142" s="8">
        <v>0.21978283800000001</v>
      </c>
    </row>
    <row r="1143" spans="1:3" x14ac:dyDescent="0.4">
      <c r="A1143" s="17">
        <v>44241</v>
      </c>
      <c r="B1143" s="8">
        <v>7.9296079000000005E-2</v>
      </c>
      <c r="C1143" s="8">
        <v>0.18827034200000001</v>
      </c>
    </row>
    <row r="1144" spans="1:3" x14ac:dyDescent="0.4">
      <c r="A1144" s="17">
        <v>44242</v>
      </c>
      <c r="B1144" s="8">
        <v>7.6590029000000004E-2</v>
      </c>
      <c r="C1144" s="8">
        <v>0.214110356</v>
      </c>
    </row>
    <row r="1145" spans="1:3" x14ac:dyDescent="0.4">
      <c r="A1145" s="17">
        <v>44243</v>
      </c>
      <c r="B1145" s="8">
        <v>1.3396808E-2</v>
      </c>
      <c r="C1145" s="8">
        <v>0.16025820199999999</v>
      </c>
    </row>
    <row r="1146" spans="1:3" x14ac:dyDescent="0.4">
      <c r="A1146" s="17">
        <v>44244</v>
      </c>
      <c r="B1146" s="8">
        <v>9.4461346000000002E-2</v>
      </c>
      <c r="C1146" s="8">
        <v>0.22091238599999999</v>
      </c>
    </row>
    <row r="1147" spans="1:3" x14ac:dyDescent="0.4">
      <c r="A1147" s="17">
        <v>44245</v>
      </c>
      <c r="B1147" s="8">
        <v>5.3404177999999997E-2</v>
      </c>
      <c r="C1147" s="8">
        <v>0.146469553</v>
      </c>
    </row>
    <row r="1148" spans="1:3" x14ac:dyDescent="0.4">
      <c r="A1148" s="17">
        <v>44246</v>
      </c>
      <c r="B1148" s="8">
        <v>7.2148656000000005E-2</v>
      </c>
      <c r="C1148" s="8">
        <v>0.160265397</v>
      </c>
    </row>
    <row r="1149" spans="1:3" x14ac:dyDescent="0.4">
      <c r="A1149" s="17">
        <v>44247</v>
      </c>
      <c r="B1149" s="8">
        <v>0.108598025</v>
      </c>
      <c r="C1149" s="8">
        <v>0.14831683100000001</v>
      </c>
    </row>
    <row r="1150" spans="1:3" x14ac:dyDescent="0.4">
      <c r="A1150" s="17">
        <v>44248</v>
      </c>
      <c r="B1150" s="8">
        <v>0.100872346</v>
      </c>
      <c r="C1150" s="8">
        <v>0.14432141400000001</v>
      </c>
    </row>
    <row r="1151" spans="1:3" x14ac:dyDescent="0.4">
      <c r="A1151" s="17">
        <v>44249</v>
      </c>
      <c r="B1151" s="8">
        <v>4.1236012000000002E-2</v>
      </c>
      <c r="C1151" s="8">
        <v>0.150336635</v>
      </c>
    </row>
    <row r="1152" spans="1:3" x14ac:dyDescent="0.4">
      <c r="A1152" s="17">
        <v>44250</v>
      </c>
      <c r="B1152" s="8">
        <v>0.17825280700000001</v>
      </c>
      <c r="C1152" s="8">
        <v>0.150272029</v>
      </c>
    </row>
    <row r="1153" spans="1:3" x14ac:dyDescent="0.4">
      <c r="A1153" s="17">
        <v>44251</v>
      </c>
      <c r="B1153" s="8">
        <v>0.25610994500000001</v>
      </c>
      <c r="C1153" s="8">
        <v>0.17124943200000001</v>
      </c>
    </row>
    <row r="1154" spans="1:3" x14ac:dyDescent="0.4">
      <c r="A1154" s="17">
        <v>44252</v>
      </c>
      <c r="B1154" s="8">
        <v>7.8708172000000007E-2</v>
      </c>
      <c r="C1154" s="8">
        <v>0.152308739</v>
      </c>
    </row>
    <row r="1155" spans="1:3" x14ac:dyDescent="0.4">
      <c r="A1155" s="17">
        <v>44253</v>
      </c>
      <c r="B1155" s="8">
        <v>7.2725152000000001E-2</v>
      </c>
      <c r="C1155" s="8">
        <v>0.126448686</v>
      </c>
    </row>
    <row r="1156" spans="1:3" x14ac:dyDescent="0.4">
      <c r="A1156" s="17">
        <v>44254</v>
      </c>
      <c r="B1156" s="8">
        <v>-8.1190240000000007E-3</v>
      </c>
      <c r="C1156" s="8">
        <v>0.15035563299999999</v>
      </c>
    </row>
    <row r="1157" spans="1:3" x14ac:dyDescent="0.4">
      <c r="A1157" s="17">
        <v>44255</v>
      </c>
      <c r="B1157" s="8">
        <v>-2.1450309999999999E-3</v>
      </c>
      <c r="C1157" s="8">
        <v>0.15031715000000001</v>
      </c>
    </row>
    <row r="1158" spans="1:3" x14ac:dyDescent="0.4">
      <c r="A1158" s="17">
        <v>44256</v>
      </c>
      <c r="B1158" s="8">
        <v>-7.7883520999999997E-2</v>
      </c>
      <c r="C1158" s="8">
        <v>0.16440043900000001</v>
      </c>
    </row>
    <row r="1159" spans="1:3" x14ac:dyDescent="0.4">
      <c r="A1159" s="17">
        <v>44257</v>
      </c>
      <c r="B1159" s="8">
        <v>-7.4602331999999993E-2</v>
      </c>
      <c r="C1159" s="8">
        <v>0.20485036500000001</v>
      </c>
    </row>
    <row r="1160" spans="1:3" x14ac:dyDescent="0.4">
      <c r="A1160" s="17">
        <v>44258</v>
      </c>
      <c r="B1160" s="8">
        <v>-0.102020532</v>
      </c>
      <c r="C1160" s="8">
        <v>0.17812810700000001</v>
      </c>
    </row>
    <row r="1161" spans="1:3" x14ac:dyDescent="0.4">
      <c r="A1161" s="17">
        <v>44259</v>
      </c>
      <c r="B1161" s="8">
        <v>-0.211938195</v>
      </c>
      <c r="C1161" s="8">
        <v>0.103520247</v>
      </c>
    </row>
    <row r="1162" spans="1:3" x14ac:dyDescent="0.4">
      <c r="A1162" s="17">
        <v>44260</v>
      </c>
      <c r="B1162" s="8">
        <v>-0.109853726</v>
      </c>
      <c r="C1162" s="8">
        <v>0.138415119</v>
      </c>
    </row>
    <row r="1163" spans="1:3" x14ac:dyDescent="0.4">
      <c r="A1163" s="17">
        <v>44261</v>
      </c>
      <c r="B1163" s="8">
        <v>-8.5642520999999999E-2</v>
      </c>
      <c r="C1163" s="8">
        <v>0.129453875</v>
      </c>
    </row>
    <row r="1164" spans="1:3" x14ac:dyDescent="0.4">
      <c r="A1164" s="17">
        <v>44262</v>
      </c>
      <c r="B1164" s="8">
        <v>-0.11386275</v>
      </c>
      <c r="C1164" s="8">
        <v>0.24380006500000001</v>
      </c>
    </row>
    <row r="1165" spans="1:3" x14ac:dyDescent="0.4">
      <c r="A1165" s="17">
        <v>44263</v>
      </c>
      <c r="B1165" s="8">
        <v>-0.16923675499999999</v>
      </c>
      <c r="C1165" s="8">
        <v>0.22686563300000001</v>
      </c>
    </row>
    <row r="1166" spans="1:3" x14ac:dyDescent="0.4">
      <c r="A1166" s="17">
        <v>44264</v>
      </c>
      <c r="B1166" s="8">
        <v>-0.186025517</v>
      </c>
      <c r="C1166" s="8">
        <v>0.22776971100000001</v>
      </c>
    </row>
    <row r="1167" spans="1:3" x14ac:dyDescent="0.4">
      <c r="A1167" s="17">
        <v>44265</v>
      </c>
      <c r="B1167" s="8">
        <v>-7.3043325000000006E-2</v>
      </c>
      <c r="C1167" s="8">
        <v>0.174235733</v>
      </c>
    </row>
    <row r="1168" spans="1:3" x14ac:dyDescent="0.4">
      <c r="A1168" s="17">
        <v>44266</v>
      </c>
      <c r="B1168" s="8">
        <v>4.8948073000000002E-2</v>
      </c>
      <c r="C1168" s="8">
        <v>0.22493037099999999</v>
      </c>
    </row>
    <row r="1169" spans="1:3" x14ac:dyDescent="0.4">
      <c r="A1169" s="17">
        <v>44267</v>
      </c>
      <c r="B1169" s="8">
        <v>6.7983514999999994E-2</v>
      </c>
      <c r="C1169" s="8">
        <v>0.242106827</v>
      </c>
    </row>
    <row r="1170" spans="1:3" x14ac:dyDescent="0.4">
      <c r="A1170" s="17">
        <v>44268</v>
      </c>
      <c r="B1170" s="8">
        <v>9.5794381999999997E-2</v>
      </c>
      <c r="C1170" s="8">
        <v>0.210889666</v>
      </c>
    </row>
    <row r="1171" spans="1:3" x14ac:dyDescent="0.4">
      <c r="A1171" s="17">
        <v>44269</v>
      </c>
      <c r="B1171" s="8">
        <v>9.6722714000000001E-2</v>
      </c>
      <c r="C1171" s="8">
        <v>0.19716797699999999</v>
      </c>
    </row>
    <row r="1172" spans="1:3" x14ac:dyDescent="0.4">
      <c r="A1172" s="17">
        <v>44270</v>
      </c>
      <c r="B1172" s="8">
        <v>-2.1335356E-2</v>
      </c>
      <c r="C1172" s="8">
        <v>9.7424636999999994E-2</v>
      </c>
    </row>
    <row r="1173" spans="1:3" x14ac:dyDescent="0.4">
      <c r="A1173" s="17">
        <v>44271</v>
      </c>
      <c r="B1173" s="8">
        <v>8.6781900000000003E-4</v>
      </c>
      <c r="C1173" s="8">
        <v>8.4643562000000006E-2</v>
      </c>
    </row>
    <row r="1174" spans="1:3" x14ac:dyDescent="0.4">
      <c r="A1174" s="17">
        <v>44272</v>
      </c>
      <c r="B1174" s="8">
        <v>-9.0714009999999998E-3</v>
      </c>
      <c r="C1174" s="8">
        <v>0.105417764</v>
      </c>
    </row>
    <row r="1175" spans="1:3" x14ac:dyDescent="0.4">
      <c r="A1175" s="17">
        <v>44273</v>
      </c>
      <c r="B1175" s="8">
        <v>-7.7101427E-2</v>
      </c>
      <c r="C1175" s="8">
        <v>6.5685328000000001E-2</v>
      </c>
    </row>
    <row r="1176" spans="1:3" x14ac:dyDescent="0.4">
      <c r="A1176" s="17">
        <v>44274</v>
      </c>
      <c r="B1176" s="8">
        <v>2.8435899000000001E-2</v>
      </c>
      <c r="C1176" s="8">
        <v>7.4786528000000005E-2</v>
      </c>
    </row>
    <row r="1177" spans="1:3" x14ac:dyDescent="0.4">
      <c r="A1177" s="17">
        <v>44275</v>
      </c>
      <c r="B1177" s="8">
        <v>0.10806337000000001</v>
      </c>
      <c r="C1177" s="8">
        <v>0.207974676</v>
      </c>
    </row>
    <row r="1178" spans="1:3" x14ac:dyDescent="0.4">
      <c r="A1178" s="17">
        <v>44276</v>
      </c>
      <c r="B1178" s="8">
        <v>6.7349688000000005E-2</v>
      </c>
      <c r="C1178" s="8">
        <v>0.235224618</v>
      </c>
    </row>
    <row r="1179" spans="1:3" x14ac:dyDescent="0.4">
      <c r="A1179" s="17">
        <v>44277</v>
      </c>
      <c r="B1179" s="8">
        <v>-1.9798420000000001E-2</v>
      </c>
      <c r="C1179" s="8">
        <v>0.155216247</v>
      </c>
    </row>
    <row r="1180" spans="1:3" x14ac:dyDescent="0.4">
      <c r="A1180" s="17">
        <v>44278</v>
      </c>
      <c r="B1180" s="8">
        <v>-1.4072342999999999E-2</v>
      </c>
      <c r="C1180" s="8">
        <v>0.13711557399999999</v>
      </c>
    </row>
    <row r="1181" spans="1:3" x14ac:dyDescent="0.4">
      <c r="A1181" s="17">
        <v>44279</v>
      </c>
      <c r="B1181" s="8">
        <v>8.7130695999999994E-2</v>
      </c>
      <c r="C1181" s="8">
        <v>0.14625338099999999</v>
      </c>
    </row>
    <row r="1182" spans="1:3" x14ac:dyDescent="0.4">
      <c r="A1182" s="17">
        <v>44280</v>
      </c>
      <c r="B1182" s="8">
        <v>6.3213221E-2</v>
      </c>
      <c r="C1182" s="8">
        <v>0.22189825399999999</v>
      </c>
    </row>
    <row r="1183" spans="1:3" x14ac:dyDescent="0.4">
      <c r="A1183" s="17">
        <v>44281</v>
      </c>
      <c r="B1183" s="8">
        <v>0.114325785</v>
      </c>
      <c r="C1183" s="8">
        <v>0.22374087300000001</v>
      </c>
    </row>
    <row r="1184" spans="1:3" x14ac:dyDescent="0.4">
      <c r="A1184" s="17">
        <v>44282</v>
      </c>
      <c r="B1184" s="8">
        <v>3.4973429E-2</v>
      </c>
      <c r="C1184" s="8">
        <v>0.218071084</v>
      </c>
    </row>
    <row r="1185" spans="1:3" x14ac:dyDescent="0.4">
      <c r="A1185" s="17">
        <v>44283</v>
      </c>
      <c r="B1185" s="8">
        <v>1.7238402999999999E-2</v>
      </c>
      <c r="C1185" s="8">
        <v>0.22188223700000001</v>
      </c>
    </row>
    <row r="1186" spans="1:3" x14ac:dyDescent="0.4">
      <c r="A1186" s="17">
        <v>44284</v>
      </c>
      <c r="B1186" s="8">
        <v>8.8140294999999994E-2</v>
      </c>
      <c r="C1186" s="8">
        <v>0.218968785</v>
      </c>
    </row>
    <row r="1187" spans="1:3" x14ac:dyDescent="0.4">
      <c r="A1187" s="17">
        <v>44285</v>
      </c>
      <c r="B1187" s="8">
        <v>-6.7091199999999998E-3</v>
      </c>
      <c r="C1187" s="8">
        <v>0.23882682499999999</v>
      </c>
    </row>
    <row r="1188" spans="1:3" x14ac:dyDescent="0.4">
      <c r="A1188" s="17">
        <v>44286</v>
      </c>
      <c r="B1188" s="8">
        <v>3.2387751999999999E-2</v>
      </c>
      <c r="C1188" s="8">
        <v>0.21573524999999999</v>
      </c>
    </row>
    <row r="1189" spans="1:3" x14ac:dyDescent="0.4">
      <c r="A1189" s="17">
        <v>44287</v>
      </c>
      <c r="B1189" s="8">
        <v>4.2828353E-2</v>
      </c>
      <c r="C1189" s="8">
        <v>0.209718442</v>
      </c>
    </row>
    <row r="1190" spans="1:3" x14ac:dyDescent="0.4">
      <c r="A1190" s="17">
        <v>44288</v>
      </c>
      <c r="B1190" s="8">
        <v>9.8971888999999993E-2</v>
      </c>
      <c r="C1190" s="8">
        <v>0.195153993</v>
      </c>
    </row>
    <row r="1191" spans="1:3" x14ac:dyDescent="0.4">
      <c r="A1191" s="17">
        <v>44289</v>
      </c>
      <c r="B1191" s="8">
        <v>0.136787038</v>
      </c>
      <c r="C1191" s="8">
        <v>0.18996665600000001</v>
      </c>
    </row>
    <row r="1192" spans="1:3" x14ac:dyDescent="0.4">
      <c r="A1192" s="17">
        <v>44290</v>
      </c>
      <c r="B1192" s="8">
        <v>0.129293081</v>
      </c>
      <c r="C1192" s="8">
        <v>0.155057535</v>
      </c>
    </row>
    <row r="1193" spans="1:3" x14ac:dyDescent="0.4">
      <c r="A1193" s="17">
        <v>44291</v>
      </c>
      <c r="B1193" s="8">
        <v>2.7927760999999999E-2</v>
      </c>
      <c r="C1193" s="8">
        <v>0.12635815</v>
      </c>
    </row>
    <row r="1194" spans="1:3" x14ac:dyDescent="0.4">
      <c r="A1194" s="17">
        <v>44292</v>
      </c>
      <c r="B1194" s="8">
        <v>-9.6468121000000004E-2</v>
      </c>
      <c r="C1194" s="8">
        <v>7.1600284E-2</v>
      </c>
    </row>
    <row r="1195" spans="1:3" x14ac:dyDescent="0.4">
      <c r="A1195" s="17">
        <v>44293</v>
      </c>
      <c r="B1195" s="8">
        <v>-0.192109848</v>
      </c>
      <c r="C1195" s="8">
        <v>5.069241E-2</v>
      </c>
    </row>
    <row r="1196" spans="1:3" x14ac:dyDescent="0.4">
      <c r="A1196" s="17">
        <v>44294</v>
      </c>
      <c r="B1196" s="8">
        <v>-0.156111901</v>
      </c>
      <c r="C1196" s="8">
        <v>6.1701425999999997E-2</v>
      </c>
    </row>
    <row r="1197" spans="1:3" x14ac:dyDescent="0.4">
      <c r="A1197" s="17">
        <v>44295</v>
      </c>
      <c r="B1197" s="8">
        <v>-9.4923389999999996E-2</v>
      </c>
      <c r="C1197" s="8">
        <v>9.0522673999999997E-2</v>
      </c>
    </row>
    <row r="1198" spans="1:3" x14ac:dyDescent="0.4">
      <c r="A1198" s="17">
        <v>44296</v>
      </c>
      <c r="B1198" s="8">
        <v>-0.14173825700000001</v>
      </c>
      <c r="C1198" s="8">
        <v>0.106468986</v>
      </c>
    </row>
    <row r="1199" spans="1:3" x14ac:dyDescent="0.4">
      <c r="A1199" s="17">
        <v>44297</v>
      </c>
      <c r="B1199" s="8">
        <v>-0.123609475</v>
      </c>
      <c r="C1199" s="8">
        <v>0.14100157399999999</v>
      </c>
    </row>
    <row r="1200" spans="1:3" x14ac:dyDescent="0.4">
      <c r="A1200" s="17">
        <v>44298</v>
      </c>
      <c r="B1200" s="8">
        <v>-4.4636447000000003E-2</v>
      </c>
      <c r="C1200" s="8">
        <v>0.15131391599999999</v>
      </c>
    </row>
    <row r="1201" spans="1:3" x14ac:dyDescent="0.4">
      <c r="A1201" s="17">
        <v>44299</v>
      </c>
      <c r="B1201" s="8">
        <v>2.7092978E-2</v>
      </c>
      <c r="C1201" s="8">
        <v>0.228695497</v>
      </c>
    </row>
    <row r="1202" spans="1:3" x14ac:dyDescent="0.4">
      <c r="A1202" s="17">
        <v>44300</v>
      </c>
      <c r="B1202" s="8">
        <v>-6.8720855999999997E-2</v>
      </c>
      <c r="C1202" s="8">
        <v>0.228917809</v>
      </c>
    </row>
    <row r="1203" spans="1:3" x14ac:dyDescent="0.4">
      <c r="A1203" s="17">
        <v>44301</v>
      </c>
      <c r="B1203" s="8">
        <v>-0.129916696</v>
      </c>
      <c r="C1203" s="8">
        <v>0.18700492199999999</v>
      </c>
    </row>
    <row r="1204" spans="1:3" x14ac:dyDescent="0.4">
      <c r="A1204" s="17">
        <v>44302</v>
      </c>
      <c r="B1204" s="8">
        <v>-9.2712970000000006E-2</v>
      </c>
      <c r="C1204" s="8">
        <v>0.11965250600000001</v>
      </c>
    </row>
    <row r="1205" spans="1:3" x14ac:dyDescent="0.4">
      <c r="A1205" s="17">
        <v>44303</v>
      </c>
      <c r="B1205" s="8">
        <v>-4.1205854E-2</v>
      </c>
      <c r="C1205" s="8">
        <v>8.6807711999999995E-2</v>
      </c>
    </row>
    <row r="1206" spans="1:3" x14ac:dyDescent="0.4">
      <c r="A1206" s="17">
        <v>44304</v>
      </c>
      <c r="B1206" s="8">
        <v>-3.4456885999999999E-2</v>
      </c>
      <c r="C1206" s="8">
        <v>0.12987185000000001</v>
      </c>
    </row>
    <row r="1207" spans="1:3" x14ac:dyDescent="0.4">
      <c r="A1207" s="17">
        <v>44305</v>
      </c>
      <c r="B1207" s="8">
        <v>-0.121379637</v>
      </c>
      <c r="C1207" s="8">
        <v>9.6492232999999997E-2</v>
      </c>
    </row>
    <row r="1208" spans="1:3" x14ac:dyDescent="0.4">
      <c r="A1208" s="17">
        <v>44306</v>
      </c>
      <c r="B1208" s="8">
        <v>-3.8226515000000003E-2</v>
      </c>
      <c r="C1208" s="8">
        <v>0.114311145</v>
      </c>
    </row>
    <row r="1209" spans="1:3" x14ac:dyDescent="0.4">
      <c r="A1209" s="17">
        <v>44307</v>
      </c>
      <c r="B1209" s="8">
        <v>2.7985764999999999E-2</v>
      </c>
      <c r="C1209" s="8">
        <v>0.17391664300000001</v>
      </c>
    </row>
    <row r="1210" spans="1:3" x14ac:dyDescent="0.4">
      <c r="A1210" s="17">
        <v>44308</v>
      </c>
      <c r="B1210" s="8">
        <v>2.0560221E-2</v>
      </c>
      <c r="C1210" s="8">
        <v>0.16248926999999999</v>
      </c>
    </row>
    <row r="1211" spans="1:3" x14ac:dyDescent="0.4">
      <c r="A1211" s="17">
        <v>44309</v>
      </c>
      <c r="B1211" s="8">
        <v>-5.4245857000000001E-2</v>
      </c>
      <c r="C1211" s="8">
        <v>0.13570355200000001</v>
      </c>
    </row>
    <row r="1212" spans="1:3" x14ac:dyDescent="0.4">
      <c r="A1212" s="17">
        <v>44310</v>
      </c>
      <c r="B1212" s="8">
        <v>-5.387467E-3</v>
      </c>
      <c r="C1212" s="8">
        <v>0.18582131599999999</v>
      </c>
    </row>
    <row r="1213" spans="1:3" x14ac:dyDescent="0.4">
      <c r="A1213" s="17">
        <v>44311</v>
      </c>
      <c r="B1213" s="8">
        <v>-9.1765289999999992E-3</v>
      </c>
      <c r="C1213" s="8">
        <v>0.20154989800000001</v>
      </c>
    </row>
    <row r="1214" spans="1:3" x14ac:dyDescent="0.4">
      <c r="A1214" s="17">
        <v>44312</v>
      </c>
      <c r="B1214" s="8">
        <v>-3.7062981000000002E-2</v>
      </c>
      <c r="C1214" s="8">
        <v>7.3140095000000002E-2</v>
      </c>
    </row>
    <row r="1215" spans="1:3" x14ac:dyDescent="0.4">
      <c r="A1215" s="17">
        <v>44313</v>
      </c>
      <c r="B1215" s="8">
        <v>2.2762718000000001E-2</v>
      </c>
      <c r="C1215" s="8">
        <v>0.125145539</v>
      </c>
    </row>
    <row r="1216" spans="1:3" x14ac:dyDescent="0.4">
      <c r="A1216" s="17">
        <v>44314</v>
      </c>
      <c r="B1216" s="8">
        <v>2.9488172999999999E-2</v>
      </c>
      <c r="C1216" s="8">
        <v>0.178926906</v>
      </c>
    </row>
    <row r="1217" spans="1:3" x14ac:dyDescent="0.4">
      <c r="A1217" s="17">
        <v>44315</v>
      </c>
      <c r="B1217" s="8">
        <v>-4.9028302000000003E-2</v>
      </c>
      <c r="C1217" s="8">
        <v>0.137300381</v>
      </c>
    </row>
    <row r="1218" spans="1:3" x14ac:dyDescent="0.4">
      <c r="A1218" s="17">
        <v>44316</v>
      </c>
      <c r="B1218" s="8">
        <v>-4.5645663000000003E-2</v>
      </c>
      <c r="C1218" s="8">
        <v>0.22141313400000001</v>
      </c>
    </row>
    <row r="1219" spans="1:3" x14ac:dyDescent="0.4">
      <c r="A1219" s="17">
        <v>44317</v>
      </c>
      <c r="B1219" s="8">
        <v>2.0568678E-2</v>
      </c>
      <c r="C1219" s="8">
        <v>0.21768021500000001</v>
      </c>
    </row>
    <row r="1220" spans="1:3" x14ac:dyDescent="0.4">
      <c r="A1220" s="17">
        <v>44318</v>
      </c>
      <c r="B1220" s="8">
        <v>3.8621697000000003E-2</v>
      </c>
      <c r="C1220" s="8">
        <v>0.21775781</v>
      </c>
    </row>
    <row r="1221" spans="1:3" x14ac:dyDescent="0.4">
      <c r="A1221" s="17">
        <v>44319</v>
      </c>
      <c r="B1221" s="8">
        <v>4.3416871000000003E-2</v>
      </c>
      <c r="C1221" s="8">
        <v>0.199877045</v>
      </c>
    </row>
    <row r="1222" spans="1:3" x14ac:dyDescent="0.4">
      <c r="A1222" s="17">
        <v>44320</v>
      </c>
      <c r="B1222" s="8">
        <v>-1.6676136000000001E-2</v>
      </c>
      <c r="C1222" s="8">
        <v>0.23506650100000001</v>
      </c>
    </row>
    <row r="1223" spans="1:3" x14ac:dyDescent="0.4">
      <c r="A1223" s="17">
        <v>44321</v>
      </c>
      <c r="B1223" s="8">
        <v>-4.1434324000000002E-2</v>
      </c>
      <c r="C1223" s="8">
        <v>0.22082597500000001</v>
      </c>
    </row>
    <row r="1224" spans="1:3" x14ac:dyDescent="0.4">
      <c r="A1224" s="17">
        <v>44322</v>
      </c>
      <c r="B1224" s="8">
        <v>-4.6645059999999997E-3</v>
      </c>
      <c r="C1224" s="8">
        <v>0.23245919500000001</v>
      </c>
    </row>
    <row r="1225" spans="1:3" x14ac:dyDescent="0.4">
      <c r="A1225" s="17">
        <v>44323</v>
      </c>
      <c r="B1225" s="8">
        <v>-6.4762923E-2</v>
      </c>
      <c r="C1225" s="8">
        <v>0.21795805600000001</v>
      </c>
    </row>
    <row r="1226" spans="1:3" x14ac:dyDescent="0.4">
      <c r="A1226" s="17">
        <v>44324</v>
      </c>
      <c r="B1226" s="8">
        <v>0.140201197</v>
      </c>
      <c r="C1226" s="8">
        <v>0.18424163800000001</v>
      </c>
    </row>
    <row r="1227" spans="1:3" x14ac:dyDescent="0.4">
      <c r="A1227" s="17">
        <v>44325</v>
      </c>
      <c r="B1227" s="8">
        <v>9.6341486000000004E-2</v>
      </c>
      <c r="C1227" s="8">
        <v>0.19986636499999999</v>
      </c>
    </row>
    <row r="1228" spans="1:3" x14ac:dyDescent="0.4">
      <c r="A1228" s="17">
        <v>44326</v>
      </c>
      <c r="B1228" s="8">
        <v>0.21373250699999999</v>
      </c>
      <c r="C1228" s="8">
        <v>0.217696799</v>
      </c>
    </row>
    <row r="1229" spans="1:3" x14ac:dyDescent="0.4">
      <c r="A1229" s="17">
        <v>44327</v>
      </c>
      <c r="B1229" s="8">
        <v>0.19002042399999999</v>
      </c>
      <c r="C1229" s="8">
        <v>0.21961070999999999</v>
      </c>
    </row>
    <row r="1230" spans="1:3" x14ac:dyDescent="0.4">
      <c r="A1230" s="17">
        <v>44328</v>
      </c>
      <c r="B1230" s="8">
        <v>0.165349634</v>
      </c>
      <c r="C1230" s="8">
        <v>0.22940433499999999</v>
      </c>
    </row>
    <row r="1231" spans="1:3" x14ac:dyDescent="0.4">
      <c r="A1231" s="17">
        <v>44329</v>
      </c>
      <c r="B1231" s="8">
        <v>0.17372305900000001</v>
      </c>
      <c r="C1231" s="8">
        <v>0.226666759</v>
      </c>
    </row>
    <row r="1232" spans="1:3" x14ac:dyDescent="0.4">
      <c r="A1232" s="17">
        <v>44330</v>
      </c>
      <c r="B1232" s="8">
        <v>0.15784610600000001</v>
      </c>
      <c r="C1232" s="8">
        <v>0.20900569099999999</v>
      </c>
    </row>
    <row r="1233" spans="1:3" x14ac:dyDescent="0.4">
      <c r="A1233" s="17">
        <v>44331</v>
      </c>
      <c r="B1233" s="8">
        <v>-1.6562799999999999E-4</v>
      </c>
      <c r="C1233" s="8">
        <v>0.163608163</v>
      </c>
    </row>
    <row r="1234" spans="1:3" x14ac:dyDescent="0.4">
      <c r="A1234" s="17">
        <v>44332</v>
      </c>
      <c r="B1234" s="8">
        <v>-7.5518164999999998E-2</v>
      </c>
      <c r="C1234" s="8">
        <v>0.16776913399999999</v>
      </c>
    </row>
    <row r="1235" spans="1:3" x14ac:dyDescent="0.4">
      <c r="A1235" s="17">
        <v>44333</v>
      </c>
      <c r="B1235" s="8">
        <v>-8.1540308000000006E-2</v>
      </c>
      <c r="C1235" s="8">
        <v>0.108523956</v>
      </c>
    </row>
    <row r="1236" spans="1:3" x14ac:dyDescent="0.4">
      <c r="A1236" s="17">
        <v>44334</v>
      </c>
      <c r="B1236" s="8">
        <v>7.7741514999999997E-2</v>
      </c>
      <c r="C1236" s="8">
        <v>0.17897913200000001</v>
      </c>
    </row>
    <row r="1237" spans="1:3" x14ac:dyDescent="0.4">
      <c r="A1237" s="17">
        <v>44335</v>
      </c>
      <c r="B1237" s="8">
        <v>-2.5546018E-2</v>
      </c>
      <c r="C1237" s="8">
        <v>0.18352381800000001</v>
      </c>
    </row>
    <row r="1238" spans="1:3" x14ac:dyDescent="0.4">
      <c r="A1238" s="17">
        <v>44336</v>
      </c>
      <c r="B1238" s="8">
        <v>2.1199686999999998E-2</v>
      </c>
      <c r="C1238" s="8">
        <v>0.163961841</v>
      </c>
    </row>
    <row r="1239" spans="1:3" x14ac:dyDescent="0.4">
      <c r="A1239" s="17">
        <v>44337</v>
      </c>
      <c r="B1239" s="8">
        <v>2.1457300000000002E-3</v>
      </c>
      <c r="C1239" s="8">
        <v>0.198819528</v>
      </c>
    </row>
    <row r="1240" spans="1:3" x14ac:dyDescent="0.4">
      <c r="A1240" s="17">
        <v>44338</v>
      </c>
      <c r="B1240" s="8">
        <v>2.6563280000000002E-2</v>
      </c>
      <c r="C1240" s="8">
        <v>0.23055844</v>
      </c>
    </row>
    <row r="1241" spans="1:3" x14ac:dyDescent="0.4">
      <c r="A1241" s="17">
        <v>44339</v>
      </c>
      <c r="B1241" s="8">
        <v>0.136519099</v>
      </c>
      <c r="C1241" s="8">
        <v>0.20565021</v>
      </c>
    </row>
    <row r="1242" spans="1:3" x14ac:dyDescent="0.4">
      <c r="A1242" s="17">
        <v>44340</v>
      </c>
      <c r="B1242" s="8">
        <v>0.15193816399999999</v>
      </c>
      <c r="C1242" s="8">
        <v>0.23061906600000001</v>
      </c>
    </row>
    <row r="1243" spans="1:3" x14ac:dyDescent="0.4">
      <c r="A1243" s="17">
        <v>44341</v>
      </c>
      <c r="B1243" s="8">
        <v>0.14200998000000001</v>
      </c>
      <c r="C1243" s="8">
        <v>0.193691688</v>
      </c>
    </row>
    <row r="1244" spans="1:3" x14ac:dyDescent="0.4">
      <c r="A1244" s="17">
        <v>44342</v>
      </c>
      <c r="B1244" s="8">
        <v>1.5901272000000001E-2</v>
      </c>
      <c r="C1244" s="8">
        <v>0.194810663</v>
      </c>
    </row>
    <row r="1245" spans="1:3" x14ac:dyDescent="0.4">
      <c r="A1245" s="17">
        <v>44343</v>
      </c>
      <c r="B1245" s="8">
        <v>-3.3273717000000001E-2</v>
      </c>
      <c r="C1245" s="8">
        <v>0.23939971500000001</v>
      </c>
    </row>
    <row r="1246" spans="1:3" x14ac:dyDescent="0.4">
      <c r="A1246" s="17">
        <v>44344</v>
      </c>
      <c r="B1246" s="8">
        <v>-1.3729689999999999E-2</v>
      </c>
      <c r="C1246" s="8">
        <v>0.19577603900000001</v>
      </c>
    </row>
    <row r="1247" spans="1:3" x14ac:dyDescent="0.4">
      <c r="A1247" s="17">
        <v>44345</v>
      </c>
      <c r="B1247" s="8">
        <v>4.4110743000000001E-2</v>
      </c>
      <c r="C1247" s="8">
        <v>0.19294175799999999</v>
      </c>
    </row>
    <row r="1248" spans="1:3" x14ac:dyDescent="0.4">
      <c r="A1248" s="17">
        <v>44346</v>
      </c>
      <c r="B1248" s="8">
        <v>6.3480147000000001E-2</v>
      </c>
      <c r="C1248" s="8">
        <v>0.21264823699999999</v>
      </c>
    </row>
    <row r="1249" spans="1:3" x14ac:dyDescent="0.4">
      <c r="A1249" s="17">
        <v>44347</v>
      </c>
      <c r="B1249" s="8">
        <v>0.10712116200000001</v>
      </c>
      <c r="C1249" s="8">
        <v>0.20482809299999999</v>
      </c>
    </row>
    <row r="1250" spans="1:3" x14ac:dyDescent="0.4">
      <c r="A1250" s="17">
        <v>44348</v>
      </c>
      <c r="B1250" s="8">
        <v>3.8477646999999997E-2</v>
      </c>
      <c r="C1250" s="8">
        <v>0.21445747300000001</v>
      </c>
    </row>
    <row r="1251" spans="1:3" x14ac:dyDescent="0.4">
      <c r="A1251" s="17">
        <v>44349</v>
      </c>
      <c r="B1251" s="8">
        <v>2.3002529000000001E-2</v>
      </c>
      <c r="C1251" s="8">
        <v>0.162452862</v>
      </c>
    </row>
    <row r="1252" spans="1:3" x14ac:dyDescent="0.4">
      <c r="A1252" s="17">
        <v>44350</v>
      </c>
      <c r="B1252" s="8">
        <v>-7.1579006000000001E-2</v>
      </c>
      <c r="C1252" s="8">
        <v>0.15392797999999999</v>
      </c>
    </row>
    <row r="1253" spans="1:3" x14ac:dyDescent="0.4">
      <c r="A1253" s="17">
        <v>44351</v>
      </c>
      <c r="B1253" s="8">
        <v>-5.9116521999999998E-2</v>
      </c>
      <c r="C1253" s="8">
        <v>0.14904352200000001</v>
      </c>
    </row>
    <row r="1254" spans="1:3" x14ac:dyDescent="0.4">
      <c r="A1254" s="17">
        <v>44352</v>
      </c>
      <c r="B1254" s="8">
        <v>2.5160562000000001E-2</v>
      </c>
      <c r="C1254" s="8">
        <v>0.17964750199999999</v>
      </c>
    </row>
    <row r="1255" spans="1:3" x14ac:dyDescent="0.4">
      <c r="A1255" s="17">
        <v>44353</v>
      </c>
      <c r="B1255" s="8">
        <v>-7.0539999999999997E-6</v>
      </c>
      <c r="C1255" s="8">
        <v>0.19951414000000001</v>
      </c>
    </row>
    <row r="1256" spans="1:3" x14ac:dyDescent="0.4">
      <c r="A1256" s="17">
        <v>44354</v>
      </c>
      <c r="B1256" s="8">
        <v>0.103468093</v>
      </c>
      <c r="C1256" s="8">
        <v>0.19138090399999999</v>
      </c>
    </row>
    <row r="1257" spans="1:3" x14ac:dyDescent="0.4">
      <c r="A1257" s="17">
        <v>44355</v>
      </c>
      <c r="B1257" s="8">
        <v>0.114044336</v>
      </c>
      <c r="C1257" s="8">
        <v>0.20358968699999999</v>
      </c>
    </row>
    <row r="1258" spans="1:3" x14ac:dyDescent="0.4">
      <c r="A1258" s="17">
        <v>44356</v>
      </c>
      <c r="B1258" s="8">
        <v>0.128530964</v>
      </c>
      <c r="C1258" s="8">
        <v>0.188689038</v>
      </c>
    </row>
    <row r="1259" spans="1:3" x14ac:dyDescent="0.4">
      <c r="A1259" s="17">
        <v>44357</v>
      </c>
      <c r="B1259" s="8">
        <v>0.15250852100000001</v>
      </c>
      <c r="C1259" s="8">
        <v>0.24329954100000001</v>
      </c>
    </row>
    <row r="1260" spans="1:3" x14ac:dyDescent="0.4">
      <c r="A1260" s="17">
        <v>44358</v>
      </c>
      <c r="B1260" s="8">
        <v>0.13952177399999999</v>
      </c>
      <c r="C1260" s="8">
        <v>0.243094053</v>
      </c>
    </row>
    <row r="1261" spans="1:3" x14ac:dyDescent="0.4">
      <c r="A1261" s="17">
        <v>44359</v>
      </c>
      <c r="B1261" s="8">
        <v>0.102709151</v>
      </c>
      <c r="C1261" s="8">
        <v>0.22926708300000001</v>
      </c>
    </row>
    <row r="1262" spans="1:3" x14ac:dyDescent="0.4">
      <c r="A1262" s="17">
        <v>44360</v>
      </c>
      <c r="B1262" s="8">
        <v>0.10147413600000001</v>
      </c>
      <c r="C1262" s="8">
        <v>0.229709303</v>
      </c>
    </row>
    <row r="1263" spans="1:3" x14ac:dyDescent="0.4">
      <c r="A1263" s="17">
        <v>44361</v>
      </c>
      <c r="B1263" s="8">
        <v>0.166345046</v>
      </c>
      <c r="C1263" s="8">
        <v>0.156771047</v>
      </c>
    </row>
    <row r="1264" spans="1:3" x14ac:dyDescent="0.4">
      <c r="A1264" s="17">
        <v>44362</v>
      </c>
      <c r="B1264" s="8">
        <v>1.3260263E-2</v>
      </c>
      <c r="C1264" s="8">
        <v>0.17082902899999999</v>
      </c>
    </row>
    <row r="1265" spans="1:3" x14ac:dyDescent="0.4">
      <c r="A1265" s="17">
        <v>44363</v>
      </c>
      <c r="B1265" s="8">
        <v>0.124000176</v>
      </c>
      <c r="C1265" s="8">
        <v>0.13208735699999999</v>
      </c>
    </row>
    <row r="1266" spans="1:3" x14ac:dyDescent="0.4">
      <c r="A1266" s="17">
        <v>44364</v>
      </c>
      <c r="B1266" s="8">
        <v>0.25482254700000001</v>
      </c>
      <c r="C1266" s="8">
        <v>0.135838559</v>
      </c>
    </row>
    <row r="1267" spans="1:3" x14ac:dyDescent="0.4">
      <c r="A1267" s="17">
        <v>44365</v>
      </c>
      <c r="B1267" s="8">
        <v>0.20634585699999999</v>
      </c>
      <c r="C1267" s="8">
        <v>0.14222411800000001</v>
      </c>
    </row>
    <row r="1268" spans="1:3" x14ac:dyDescent="0.4">
      <c r="A1268" s="17">
        <v>44366</v>
      </c>
      <c r="B1268" s="8">
        <v>6.7333800999999999E-2</v>
      </c>
      <c r="C1268" s="8">
        <v>0.190669795</v>
      </c>
    </row>
    <row r="1269" spans="1:3" x14ac:dyDescent="0.4">
      <c r="A1269" s="17">
        <v>44367</v>
      </c>
      <c r="B1269" s="8">
        <v>0.110011346</v>
      </c>
      <c r="C1269" s="8">
        <v>0.109370039</v>
      </c>
    </row>
    <row r="1270" spans="1:3" x14ac:dyDescent="0.4">
      <c r="A1270" s="17">
        <v>44368</v>
      </c>
      <c r="B1270" s="8">
        <v>4.4687765999999997E-2</v>
      </c>
      <c r="C1270" s="8">
        <v>0.201001867</v>
      </c>
    </row>
    <row r="1271" spans="1:3" x14ac:dyDescent="0.4">
      <c r="A1271" s="17">
        <v>44369</v>
      </c>
      <c r="B1271" s="8">
        <v>7.8929473999999999E-2</v>
      </c>
      <c r="C1271" s="8">
        <v>9.3369401000000005E-2</v>
      </c>
    </row>
    <row r="1272" spans="1:3" x14ac:dyDescent="0.4">
      <c r="A1272" s="17">
        <v>44370</v>
      </c>
      <c r="B1272" s="8">
        <v>-7.5216697999999999E-2</v>
      </c>
      <c r="C1272" s="8">
        <v>0.234477717</v>
      </c>
    </row>
    <row r="1273" spans="1:3" x14ac:dyDescent="0.4">
      <c r="A1273" s="17">
        <v>44371</v>
      </c>
      <c r="B1273" s="8">
        <v>-4.2509880999999999E-2</v>
      </c>
      <c r="C1273" s="8">
        <v>0.16474520500000001</v>
      </c>
    </row>
    <row r="1274" spans="1:3" x14ac:dyDescent="0.4">
      <c r="A1274" s="17">
        <v>44372</v>
      </c>
      <c r="B1274" s="8">
        <v>8.5265054000000007E-2</v>
      </c>
      <c r="C1274" s="8">
        <v>0.159786821</v>
      </c>
    </row>
    <row r="1275" spans="1:3" x14ac:dyDescent="0.4">
      <c r="A1275" s="17">
        <v>44373</v>
      </c>
      <c r="B1275" s="8">
        <v>0.106673274</v>
      </c>
      <c r="C1275" s="8">
        <v>9.7863121999999997E-2</v>
      </c>
    </row>
    <row r="1276" spans="1:3" x14ac:dyDescent="0.4">
      <c r="A1276" s="17">
        <v>44374</v>
      </c>
      <c r="B1276" s="8">
        <v>6.0976154999999997E-2</v>
      </c>
      <c r="C1276" s="8">
        <v>0.14783069600000001</v>
      </c>
    </row>
    <row r="1277" spans="1:3" x14ac:dyDescent="0.4">
      <c r="A1277" s="17">
        <v>44375</v>
      </c>
      <c r="B1277" s="8">
        <v>1.8594581999999998E-2</v>
      </c>
      <c r="C1277" s="8">
        <v>0.125914792</v>
      </c>
    </row>
    <row r="1278" spans="1:3" x14ac:dyDescent="0.4">
      <c r="A1278" s="17">
        <v>44376</v>
      </c>
      <c r="B1278" s="8">
        <v>5.4641905999999997E-2</v>
      </c>
      <c r="C1278" s="8">
        <v>0.17988296000000001</v>
      </c>
    </row>
    <row r="1279" spans="1:3" x14ac:dyDescent="0.4">
      <c r="A1279" s="17">
        <v>44377</v>
      </c>
      <c r="B1279" s="8">
        <v>4.9920989999999998E-2</v>
      </c>
      <c r="C1279" s="8">
        <v>0.165319361</v>
      </c>
    </row>
    <row r="1280" spans="1:3" x14ac:dyDescent="0.4">
      <c r="A1280" s="17">
        <v>44378</v>
      </c>
      <c r="B1280" s="8">
        <v>-3.9876617000000003E-2</v>
      </c>
      <c r="C1280" s="8">
        <v>9.2973427999999997E-2</v>
      </c>
    </row>
    <row r="1281" spans="1:3" x14ac:dyDescent="0.4">
      <c r="A1281" s="17">
        <v>44379</v>
      </c>
      <c r="B1281" s="8">
        <v>-5.0348770000000001E-2</v>
      </c>
      <c r="C1281" s="8">
        <v>0.103907632</v>
      </c>
    </row>
    <row r="1282" spans="1:3" x14ac:dyDescent="0.4">
      <c r="A1282" s="17">
        <v>44380</v>
      </c>
      <c r="B1282" s="8">
        <v>2.6814617999999998E-2</v>
      </c>
      <c r="C1282" s="8">
        <v>0.15486670599999999</v>
      </c>
    </row>
    <row r="1283" spans="1:3" x14ac:dyDescent="0.4">
      <c r="A1283" s="17">
        <v>44381</v>
      </c>
      <c r="B1283" s="8">
        <v>-2.6645307999999999E-2</v>
      </c>
      <c r="C1283" s="8">
        <v>0.154737345</v>
      </c>
    </row>
    <row r="1284" spans="1:3" x14ac:dyDescent="0.4">
      <c r="A1284" s="17">
        <v>44382</v>
      </c>
      <c r="B1284" s="8">
        <v>-7.4156570000000005E-2</v>
      </c>
      <c r="C1284" s="8">
        <v>0.15973311700000001</v>
      </c>
    </row>
    <row r="1285" spans="1:3" x14ac:dyDescent="0.4">
      <c r="A1285" s="17">
        <v>44383</v>
      </c>
      <c r="B1285" s="8">
        <v>-2.1448034000000001E-2</v>
      </c>
      <c r="C1285" s="8">
        <v>0.15471912600000001</v>
      </c>
    </row>
    <row r="1286" spans="1:3" x14ac:dyDescent="0.4">
      <c r="A1286" s="17">
        <v>44384</v>
      </c>
      <c r="B1286" s="8">
        <v>-9.1091409999999994E-3</v>
      </c>
      <c r="C1286" s="8">
        <v>0.15343262199999999</v>
      </c>
    </row>
    <row r="1287" spans="1:3" x14ac:dyDescent="0.4">
      <c r="A1287" s="17">
        <v>44385</v>
      </c>
      <c r="B1287" s="8">
        <v>-6.2380562000000001E-2</v>
      </c>
      <c r="C1287" s="8">
        <v>0.15474544100000001</v>
      </c>
    </row>
    <row r="1288" spans="1:3" x14ac:dyDescent="0.4">
      <c r="A1288" s="17">
        <v>44386</v>
      </c>
      <c r="B1288" s="8">
        <v>5.0072300000000001E-4</v>
      </c>
      <c r="C1288" s="8">
        <v>0.15475359999999999</v>
      </c>
    </row>
    <row r="1289" spans="1:3" x14ac:dyDescent="0.4">
      <c r="A1289" s="17">
        <v>44387</v>
      </c>
      <c r="B1289" s="8">
        <v>1.8373E-2</v>
      </c>
      <c r="C1289" s="8">
        <v>0.15478126</v>
      </c>
    </row>
    <row r="1290" spans="1:3" x14ac:dyDescent="0.4">
      <c r="A1290" s="17">
        <v>44388</v>
      </c>
      <c r="B1290" s="8">
        <v>1.0436109000000001E-2</v>
      </c>
      <c r="C1290" s="8">
        <v>0.15486572600000001</v>
      </c>
    </row>
    <row r="1291" spans="1:3" x14ac:dyDescent="0.4">
      <c r="A1291" s="17">
        <v>44389</v>
      </c>
      <c r="B1291" s="8">
        <v>1.5280983999999999E-2</v>
      </c>
      <c r="C1291" s="8">
        <v>0.15765769600000001</v>
      </c>
    </row>
    <row r="1292" spans="1:3" x14ac:dyDescent="0.4">
      <c r="A1292" s="17">
        <v>44390</v>
      </c>
      <c r="B1292" s="8">
        <v>4.4759056999999998E-2</v>
      </c>
      <c r="C1292" s="8">
        <v>0.15773530599999999</v>
      </c>
    </row>
    <row r="1293" spans="1:3" x14ac:dyDescent="0.4">
      <c r="A1293" s="17">
        <v>44391</v>
      </c>
      <c r="B1293" s="8">
        <v>8.4460519999999997E-2</v>
      </c>
      <c r="C1293" s="8">
        <v>6.1928059000000001E-2</v>
      </c>
    </row>
    <row r="1294" spans="1:3" x14ac:dyDescent="0.4">
      <c r="A1294" s="17">
        <v>44392</v>
      </c>
      <c r="B1294" s="8">
        <v>6.1349790000000001E-2</v>
      </c>
      <c r="C1294" s="8">
        <v>0.11480475900000001</v>
      </c>
    </row>
    <row r="1295" spans="1:3" x14ac:dyDescent="0.4">
      <c r="A1295" s="17">
        <v>44393</v>
      </c>
      <c r="B1295" s="8">
        <v>6.2664579999999998E-2</v>
      </c>
      <c r="C1295" s="8">
        <v>0.14375796399999999</v>
      </c>
    </row>
    <row r="1296" spans="1:3" x14ac:dyDescent="0.4">
      <c r="A1296" s="17">
        <v>44394</v>
      </c>
      <c r="B1296" s="8">
        <v>0.135519583</v>
      </c>
      <c r="C1296" s="8">
        <v>0.15330574499999999</v>
      </c>
    </row>
    <row r="1297" spans="1:3" x14ac:dyDescent="0.4">
      <c r="A1297" s="17">
        <v>44395</v>
      </c>
      <c r="B1297" s="8">
        <v>0.14230464700000001</v>
      </c>
      <c r="C1297" s="8">
        <v>0.15430386500000001</v>
      </c>
    </row>
    <row r="1298" spans="1:3" x14ac:dyDescent="0.4">
      <c r="A1298" s="17">
        <v>44396</v>
      </c>
      <c r="B1298" s="8">
        <v>0.120735314</v>
      </c>
      <c r="C1298" s="8">
        <v>0.15465691600000001</v>
      </c>
    </row>
    <row r="1299" spans="1:3" x14ac:dyDescent="0.4">
      <c r="A1299" s="17">
        <v>44397</v>
      </c>
      <c r="B1299" s="8">
        <v>5.6948776999999999E-2</v>
      </c>
      <c r="C1299" s="8">
        <v>0.15777714600000001</v>
      </c>
    </row>
    <row r="1300" spans="1:3" x14ac:dyDescent="0.4">
      <c r="A1300" s="17">
        <v>44398</v>
      </c>
      <c r="B1300" s="8">
        <v>9.6107331000000004E-2</v>
      </c>
      <c r="C1300" s="8">
        <v>0.157479918</v>
      </c>
    </row>
    <row r="1301" spans="1:3" x14ac:dyDescent="0.4">
      <c r="A1301" s="17">
        <v>44399</v>
      </c>
      <c r="B1301" s="8">
        <v>0.114768364</v>
      </c>
      <c r="C1301" s="8">
        <v>0.15754285100000001</v>
      </c>
    </row>
    <row r="1302" spans="1:3" x14ac:dyDescent="0.4">
      <c r="A1302" s="17">
        <v>44400</v>
      </c>
      <c r="B1302" s="8">
        <v>0.14190219400000001</v>
      </c>
      <c r="C1302" s="8">
        <v>0.15748277299999999</v>
      </c>
    </row>
    <row r="1303" spans="1:3" x14ac:dyDescent="0.4">
      <c r="A1303" s="17">
        <v>44401</v>
      </c>
      <c r="B1303" s="8">
        <v>0.19274011199999999</v>
      </c>
      <c r="C1303" s="8">
        <v>0.16278116300000001</v>
      </c>
    </row>
    <row r="1304" spans="1:3" x14ac:dyDescent="0.4">
      <c r="A1304" s="17">
        <v>44402</v>
      </c>
      <c r="B1304" s="8">
        <v>0.19971387500000001</v>
      </c>
      <c r="C1304" s="8">
        <v>0.16168918400000001</v>
      </c>
    </row>
    <row r="1305" spans="1:3" x14ac:dyDescent="0.4">
      <c r="A1305" s="17">
        <v>44403</v>
      </c>
      <c r="B1305" s="8">
        <v>0.168108644</v>
      </c>
      <c r="C1305" s="8">
        <v>0.19366319100000001</v>
      </c>
    </row>
    <row r="1306" spans="1:3" x14ac:dyDescent="0.4">
      <c r="A1306" s="17">
        <v>44404</v>
      </c>
      <c r="B1306" s="8">
        <v>0.16607609600000001</v>
      </c>
      <c r="C1306" s="8">
        <v>0.155116164</v>
      </c>
    </row>
    <row r="1307" spans="1:3" x14ac:dyDescent="0.4">
      <c r="A1307" s="17">
        <v>44405</v>
      </c>
      <c r="B1307" s="8">
        <v>0.14252574300000001</v>
      </c>
      <c r="C1307" s="8">
        <v>0.162702975</v>
      </c>
    </row>
    <row r="1308" spans="1:3" x14ac:dyDescent="0.4">
      <c r="A1308" s="17">
        <v>44406</v>
      </c>
      <c r="B1308" s="8">
        <v>0.191363117</v>
      </c>
      <c r="C1308" s="8">
        <v>0.16657559799999999</v>
      </c>
    </row>
    <row r="1309" spans="1:3" x14ac:dyDescent="0.4">
      <c r="A1309" s="17">
        <v>44407</v>
      </c>
      <c r="B1309" s="8">
        <v>0.19895151799999999</v>
      </c>
      <c r="C1309" s="8">
        <v>0.16620274299999999</v>
      </c>
    </row>
    <row r="1310" spans="1:3" x14ac:dyDescent="0.4">
      <c r="A1310" s="17">
        <v>44408</v>
      </c>
      <c r="B1310" s="8">
        <v>0.140902744</v>
      </c>
      <c r="C1310" s="8">
        <v>0.164667857</v>
      </c>
    </row>
    <row r="1311" spans="1:3" x14ac:dyDescent="0.4">
      <c r="A1311" s="17">
        <v>44409</v>
      </c>
      <c r="B1311" s="8">
        <v>0.16499265199999999</v>
      </c>
      <c r="C1311" s="8">
        <v>0.15758393500000001</v>
      </c>
    </row>
    <row r="1312" spans="1:3" x14ac:dyDescent="0.4">
      <c r="A1312" s="17">
        <v>44410</v>
      </c>
      <c r="B1312" s="8">
        <v>0.19353438100000001</v>
      </c>
      <c r="C1312" s="8">
        <v>0.157662733</v>
      </c>
    </row>
    <row r="1313" spans="1:3" x14ac:dyDescent="0.4">
      <c r="A1313" s="17">
        <v>44411</v>
      </c>
      <c r="B1313" s="8">
        <v>0.220003531</v>
      </c>
      <c r="C1313" s="8">
        <v>0.1566794</v>
      </c>
    </row>
    <row r="1314" spans="1:3" x14ac:dyDescent="0.4">
      <c r="A1314" s="17">
        <v>44412</v>
      </c>
      <c r="B1314" s="8">
        <v>0.24377689</v>
      </c>
      <c r="C1314" s="8">
        <v>0.15863216899999999</v>
      </c>
    </row>
    <row r="1315" spans="1:3" x14ac:dyDescent="0.4">
      <c r="A1315" s="17">
        <v>44413</v>
      </c>
      <c r="B1315" s="8">
        <v>0.29608073400000001</v>
      </c>
      <c r="C1315" s="8">
        <v>0.15852323600000001</v>
      </c>
    </row>
    <row r="1316" spans="1:3" x14ac:dyDescent="0.4">
      <c r="A1316" s="17">
        <v>44414</v>
      </c>
      <c r="B1316" s="8">
        <v>0.22166530200000001</v>
      </c>
      <c r="C1316" s="8">
        <v>0.142726669</v>
      </c>
    </row>
    <row r="1317" spans="1:3" x14ac:dyDescent="0.4">
      <c r="A1317" s="17">
        <v>44415</v>
      </c>
      <c r="B1317" s="8">
        <v>0.139713215</v>
      </c>
      <c r="C1317" s="8">
        <v>0.15157129</v>
      </c>
    </row>
    <row r="1318" spans="1:3" x14ac:dyDescent="0.4">
      <c r="A1318" s="17">
        <v>44416</v>
      </c>
      <c r="B1318" s="8">
        <v>0.18624724200000001</v>
      </c>
      <c r="C1318" s="8">
        <v>0.159616072</v>
      </c>
    </row>
    <row r="1319" spans="1:3" x14ac:dyDescent="0.4">
      <c r="A1319" s="17">
        <v>44417</v>
      </c>
      <c r="B1319" s="8">
        <v>0.19396561100000001</v>
      </c>
      <c r="C1319" s="8">
        <v>0.15472999500000001</v>
      </c>
    </row>
    <row r="1320" spans="1:3" x14ac:dyDescent="0.4">
      <c r="A1320" s="17">
        <v>44418</v>
      </c>
      <c r="B1320" s="8">
        <v>0.20173595499999999</v>
      </c>
      <c r="C1320" s="8">
        <v>0.195252117</v>
      </c>
    </row>
    <row r="1321" spans="1:3" x14ac:dyDescent="0.4">
      <c r="A1321" s="17">
        <v>44419</v>
      </c>
      <c r="B1321" s="8">
        <v>0.18856656899999999</v>
      </c>
      <c r="C1321" s="8">
        <v>0.159510556</v>
      </c>
    </row>
    <row r="1322" spans="1:3" x14ac:dyDescent="0.4">
      <c r="A1322" s="17">
        <v>44420</v>
      </c>
      <c r="B1322" s="8">
        <v>0.23185718899999999</v>
      </c>
      <c r="C1322" s="8">
        <v>0.15974872600000001</v>
      </c>
    </row>
    <row r="1323" spans="1:3" x14ac:dyDescent="0.4">
      <c r="A1323" s="17">
        <v>44421</v>
      </c>
      <c r="B1323" s="8">
        <v>0.23480804199999999</v>
      </c>
      <c r="C1323" s="8">
        <v>0.15955117699999999</v>
      </c>
    </row>
    <row r="1324" spans="1:3" x14ac:dyDescent="0.4">
      <c r="A1324" s="17">
        <v>44422</v>
      </c>
      <c r="B1324" s="8">
        <v>0.30698787300000002</v>
      </c>
      <c r="C1324" s="8">
        <v>0.15960484999999999</v>
      </c>
    </row>
    <row r="1325" spans="1:3" x14ac:dyDescent="0.4">
      <c r="A1325" s="17">
        <v>44423</v>
      </c>
      <c r="B1325" s="8">
        <v>0.27687446999999998</v>
      </c>
      <c r="C1325" s="8">
        <v>0.159481295</v>
      </c>
    </row>
    <row r="1326" spans="1:3" x14ac:dyDescent="0.4">
      <c r="A1326" s="17">
        <v>44424</v>
      </c>
      <c r="B1326" s="8">
        <v>0.244914205</v>
      </c>
      <c r="C1326" s="8">
        <v>0.17467278999999999</v>
      </c>
    </row>
    <row r="1327" spans="1:3" x14ac:dyDescent="0.4">
      <c r="A1327" s="17">
        <v>44425</v>
      </c>
      <c r="B1327" s="8">
        <v>0.22086481099999999</v>
      </c>
      <c r="C1327" s="8">
        <v>0.14180030599999999</v>
      </c>
    </row>
    <row r="1328" spans="1:3" x14ac:dyDescent="0.4">
      <c r="A1328" s="17">
        <v>44426</v>
      </c>
      <c r="B1328" s="8">
        <v>0.21842734799999999</v>
      </c>
      <c r="C1328" s="8">
        <v>0.15662474700000001</v>
      </c>
    </row>
    <row r="1329" spans="1:3" x14ac:dyDescent="0.4">
      <c r="A1329" s="17">
        <v>44427</v>
      </c>
      <c r="B1329" s="8">
        <v>0.17175486100000001</v>
      </c>
      <c r="C1329" s="8">
        <v>0.15957232499999999</v>
      </c>
    </row>
    <row r="1330" spans="1:3" x14ac:dyDescent="0.4">
      <c r="A1330" s="17">
        <v>44428</v>
      </c>
      <c r="B1330" s="8">
        <v>0.235858805</v>
      </c>
      <c r="C1330" s="8">
        <v>0.137645666</v>
      </c>
    </row>
    <row r="1331" spans="1:3" x14ac:dyDescent="0.4">
      <c r="A1331" s="17">
        <v>44429</v>
      </c>
      <c r="B1331" s="8">
        <v>0.192946116</v>
      </c>
      <c r="C1331" s="8">
        <v>0.15950862099999999</v>
      </c>
    </row>
    <row r="1332" spans="1:3" x14ac:dyDescent="0.4">
      <c r="A1332" s="17">
        <v>44430</v>
      </c>
      <c r="B1332" s="8">
        <v>0.21103738499999999</v>
      </c>
      <c r="C1332" s="8">
        <v>0.132371776</v>
      </c>
    </row>
    <row r="1333" spans="1:3" x14ac:dyDescent="0.4">
      <c r="A1333" s="17">
        <v>44431</v>
      </c>
      <c r="B1333" s="8">
        <v>0.17144308799999999</v>
      </c>
      <c r="C1333" s="8">
        <v>0.154515562</v>
      </c>
    </row>
    <row r="1334" spans="1:3" x14ac:dyDescent="0.4">
      <c r="A1334" s="17">
        <v>44432</v>
      </c>
      <c r="B1334" s="8">
        <v>9.2125894E-2</v>
      </c>
      <c r="C1334" s="8">
        <v>9.2799505000000004E-2</v>
      </c>
    </row>
    <row r="1335" spans="1:3" x14ac:dyDescent="0.4">
      <c r="A1335" s="17">
        <v>44433</v>
      </c>
      <c r="B1335" s="8">
        <v>3.5095890999999997E-2</v>
      </c>
      <c r="C1335" s="8">
        <v>9.9807939999999998E-2</v>
      </c>
    </row>
    <row r="1336" spans="1:3" x14ac:dyDescent="0.4">
      <c r="A1336" s="17">
        <v>44434</v>
      </c>
      <c r="B1336" s="8">
        <v>2.0338365000000001E-2</v>
      </c>
      <c r="C1336" s="8">
        <v>0.10574786</v>
      </c>
    </row>
    <row r="1337" spans="1:3" x14ac:dyDescent="0.4">
      <c r="A1337" s="17">
        <v>44435</v>
      </c>
      <c r="B1337" s="8">
        <v>-5.9105853999999999E-2</v>
      </c>
      <c r="C1337" s="8">
        <v>0.118686126</v>
      </c>
    </row>
    <row r="1338" spans="1:3" x14ac:dyDescent="0.4">
      <c r="A1338" s="17">
        <v>44436</v>
      </c>
      <c r="B1338" s="8">
        <v>-5.9293410000000003E-3</v>
      </c>
      <c r="C1338" s="8">
        <v>0.122714168</v>
      </c>
    </row>
    <row r="1339" spans="1:3" x14ac:dyDescent="0.4">
      <c r="A1339" s="17">
        <v>44437</v>
      </c>
      <c r="B1339" s="8">
        <v>-1.1933302E-2</v>
      </c>
      <c r="C1339" s="8">
        <v>0.143687182</v>
      </c>
    </row>
    <row r="1340" spans="1:3" x14ac:dyDescent="0.4">
      <c r="A1340" s="17">
        <v>44438</v>
      </c>
      <c r="B1340" s="8">
        <v>-7.3555519999999996E-3</v>
      </c>
      <c r="C1340" s="8">
        <v>0.122730429</v>
      </c>
    </row>
    <row r="1341" spans="1:3" x14ac:dyDescent="0.4">
      <c r="A1341" s="17">
        <v>44439</v>
      </c>
      <c r="B1341" s="8">
        <v>-1.773044E-2</v>
      </c>
      <c r="C1341" s="8">
        <v>0.14750280599999999</v>
      </c>
    </row>
    <row r="1342" spans="1:3" x14ac:dyDescent="0.4">
      <c r="A1342" s="17">
        <v>44440</v>
      </c>
      <c r="B1342" s="8">
        <v>-2.1072708999999998E-2</v>
      </c>
      <c r="C1342" s="8">
        <v>0.151529521</v>
      </c>
    </row>
    <row r="1343" spans="1:3" x14ac:dyDescent="0.4">
      <c r="A1343" s="17">
        <v>44441</v>
      </c>
      <c r="B1343" s="8">
        <v>-5.4458379999999997E-3</v>
      </c>
      <c r="C1343" s="8">
        <v>0.12464441599999999</v>
      </c>
    </row>
    <row r="1344" spans="1:3" x14ac:dyDescent="0.4">
      <c r="A1344" s="17">
        <v>44442</v>
      </c>
      <c r="B1344" s="8">
        <v>-3.5830760000000001E-3</v>
      </c>
      <c r="C1344" s="8">
        <v>0.13862765599999999</v>
      </c>
    </row>
    <row r="1345" spans="1:3" x14ac:dyDescent="0.4">
      <c r="A1345" s="17">
        <v>44443</v>
      </c>
      <c r="B1345" s="8">
        <v>-1.0267619E-2</v>
      </c>
      <c r="C1345" s="8">
        <v>0.15554658199999999</v>
      </c>
    </row>
    <row r="1346" spans="1:3" x14ac:dyDescent="0.4">
      <c r="A1346" s="17">
        <v>44444</v>
      </c>
      <c r="B1346" s="8">
        <v>-1.8652232000000001E-2</v>
      </c>
      <c r="C1346" s="8">
        <v>0.160396065</v>
      </c>
    </row>
    <row r="1347" spans="1:3" x14ac:dyDescent="0.4">
      <c r="A1347" s="17">
        <v>44445</v>
      </c>
      <c r="B1347" s="8">
        <v>-2.3475000000000001E-5</v>
      </c>
      <c r="C1347" s="8">
        <v>0.14858485099999999</v>
      </c>
    </row>
    <row r="1348" spans="1:3" x14ac:dyDescent="0.4">
      <c r="A1348" s="17">
        <v>44446</v>
      </c>
      <c r="B1348" s="8">
        <v>-5.4300000000000003E-7</v>
      </c>
      <c r="C1348" s="8">
        <v>0.143601117</v>
      </c>
    </row>
    <row r="1349" spans="1:3" x14ac:dyDescent="0.4">
      <c r="A1349" s="17">
        <v>44447</v>
      </c>
      <c r="B1349" s="8">
        <v>0.13079252099999999</v>
      </c>
      <c r="C1349" s="8">
        <v>0.150503269</v>
      </c>
    </row>
    <row r="1350" spans="1:3" x14ac:dyDescent="0.4">
      <c r="A1350" s="17">
        <v>44448</v>
      </c>
      <c r="B1350" s="8">
        <v>1.4512281E-2</v>
      </c>
      <c r="C1350" s="8">
        <v>0.149305153</v>
      </c>
    </row>
    <row r="1351" spans="1:3" x14ac:dyDescent="0.4">
      <c r="A1351" s="17">
        <v>44449</v>
      </c>
      <c r="B1351" s="8">
        <v>0.111879518</v>
      </c>
      <c r="C1351" s="8">
        <v>0.10158526</v>
      </c>
    </row>
    <row r="1352" spans="1:3" x14ac:dyDescent="0.4">
      <c r="A1352" s="17">
        <v>44450</v>
      </c>
      <c r="B1352" s="8">
        <v>4.8136901000000003E-2</v>
      </c>
      <c r="C1352" s="8">
        <v>0.12763117900000001</v>
      </c>
    </row>
    <row r="1353" spans="1:3" x14ac:dyDescent="0.4">
      <c r="A1353" s="17">
        <v>44451</v>
      </c>
      <c r="B1353" s="8">
        <v>2.4338980999999999E-2</v>
      </c>
      <c r="C1353" s="8">
        <v>0.118133234</v>
      </c>
    </row>
    <row r="1354" spans="1:3" x14ac:dyDescent="0.4">
      <c r="A1354" s="17">
        <v>44452</v>
      </c>
      <c r="B1354" s="8">
        <v>-2.6991586000000001E-2</v>
      </c>
      <c r="C1354" s="8">
        <v>9.6663946000000001E-2</v>
      </c>
    </row>
    <row r="1355" spans="1:3" x14ac:dyDescent="0.4">
      <c r="A1355" s="17">
        <v>44453</v>
      </c>
      <c r="B1355" s="8">
        <v>-2.7845066000000002E-2</v>
      </c>
      <c r="C1355" s="8">
        <v>0.147549871</v>
      </c>
    </row>
    <row r="1356" spans="1:3" x14ac:dyDescent="0.4">
      <c r="A1356" s="17">
        <v>44454</v>
      </c>
      <c r="B1356" s="8">
        <v>-9.1002559999999993E-3</v>
      </c>
      <c r="C1356" s="8">
        <v>0.165388964</v>
      </c>
    </row>
    <row r="1357" spans="1:3" x14ac:dyDescent="0.4">
      <c r="A1357" s="17">
        <v>44455</v>
      </c>
      <c r="B1357" s="8">
        <v>3.9149621000000003E-2</v>
      </c>
      <c r="C1357" s="8">
        <v>0.15845996300000001</v>
      </c>
    </row>
    <row r="1358" spans="1:3" x14ac:dyDescent="0.4">
      <c r="A1358" s="17">
        <v>44456</v>
      </c>
      <c r="B1358" s="8">
        <v>0.12392771900000001</v>
      </c>
      <c r="C1358" s="8">
        <v>0.15955771499999999</v>
      </c>
    </row>
    <row r="1359" spans="1:3" x14ac:dyDescent="0.4">
      <c r="A1359" s="17">
        <v>44457</v>
      </c>
      <c r="B1359" s="8">
        <v>2.4582570000000002E-3</v>
      </c>
      <c r="C1359" s="8">
        <v>0.15949928399999999</v>
      </c>
    </row>
    <row r="1360" spans="1:3" x14ac:dyDescent="0.4">
      <c r="A1360" s="17">
        <v>44458</v>
      </c>
      <c r="B1360" s="8">
        <v>2.7150120999999999E-2</v>
      </c>
      <c r="C1360" s="8">
        <v>0.15552587300000001</v>
      </c>
    </row>
    <row r="1361" spans="1:3" x14ac:dyDescent="0.4">
      <c r="A1361" s="17">
        <v>44459</v>
      </c>
      <c r="B1361" s="8">
        <v>-2.0438E-5</v>
      </c>
      <c r="C1361" s="8">
        <v>0.13372262500000001</v>
      </c>
    </row>
    <row r="1362" spans="1:3" x14ac:dyDescent="0.4">
      <c r="A1362" s="17">
        <v>44460</v>
      </c>
      <c r="B1362" s="8">
        <v>-4.0731430999999998E-2</v>
      </c>
      <c r="C1362" s="8">
        <v>0.15311044600000001</v>
      </c>
    </row>
    <row r="1363" spans="1:3" x14ac:dyDescent="0.4">
      <c r="A1363" s="17">
        <v>44461</v>
      </c>
      <c r="B1363" s="8">
        <v>-3.0876918E-2</v>
      </c>
      <c r="C1363" s="8">
        <v>0.10267999</v>
      </c>
    </row>
    <row r="1364" spans="1:3" x14ac:dyDescent="0.4">
      <c r="A1364" s="17">
        <v>44462</v>
      </c>
      <c r="B1364" s="8">
        <v>-1.7851355999999999E-2</v>
      </c>
      <c r="C1364" s="8">
        <v>0.158464358</v>
      </c>
    </row>
    <row r="1365" spans="1:3" x14ac:dyDescent="0.4">
      <c r="A1365" s="17">
        <v>44463</v>
      </c>
      <c r="B1365" s="8">
        <v>-1.1915668000000001E-2</v>
      </c>
      <c r="C1365" s="8">
        <v>0.117593471</v>
      </c>
    </row>
    <row r="1366" spans="1:3" x14ac:dyDescent="0.4">
      <c r="A1366" s="17">
        <v>44464</v>
      </c>
      <c r="B1366" s="8">
        <v>-2.1078711999999999E-2</v>
      </c>
      <c r="C1366" s="8">
        <v>0.102426594</v>
      </c>
    </row>
    <row r="1367" spans="1:3" x14ac:dyDescent="0.4">
      <c r="A1367" s="17">
        <v>44465</v>
      </c>
      <c r="B1367" s="8">
        <v>6.9245925E-2</v>
      </c>
      <c r="C1367" s="8">
        <v>6.0797535E-2</v>
      </c>
    </row>
    <row r="1368" spans="1:3" x14ac:dyDescent="0.4">
      <c r="A1368" s="17">
        <v>44466</v>
      </c>
      <c r="B1368" s="8">
        <v>0.15684912300000001</v>
      </c>
      <c r="C1368" s="8">
        <v>9.8771084999999995E-2</v>
      </c>
    </row>
    <row r="1369" spans="1:3" x14ac:dyDescent="0.4">
      <c r="A1369" s="17">
        <v>44467</v>
      </c>
      <c r="B1369" s="8">
        <v>0.109454227</v>
      </c>
      <c r="C1369" s="8">
        <v>0.10458624800000001</v>
      </c>
    </row>
    <row r="1370" spans="1:3" x14ac:dyDescent="0.4">
      <c r="A1370" s="17">
        <v>44468</v>
      </c>
      <c r="B1370" s="8">
        <v>0.113021512</v>
      </c>
      <c r="C1370" s="8">
        <v>0.102505837</v>
      </c>
    </row>
    <row r="1371" spans="1:3" x14ac:dyDescent="0.4">
      <c r="A1371" s="17">
        <v>44469</v>
      </c>
      <c r="B1371" s="8">
        <v>3.3521837999999998E-2</v>
      </c>
      <c r="C1371" s="8">
        <v>4.1257606000000002E-2</v>
      </c>
    </row>
    <row r="1372" spans="1:3" x14ac:dyDescent="0.4">
      <c r="A1372" s="17">
        <v>44470</v>
      </c>
      <c r="B1372" s="8">
        <v>-1.8345957E-2</v>
      </c>
      <c r="C1372" s="8">
        <v>0.15002953999999999</v>
      </c>
    </row>
    <row r="1373" spans="1:3" x14ac:dyDescent="0.4">
      <c r="A1373" s="17">
        <v>44471</v>
      </c>
      <c r="B1373" s="8">
        <v>-8.2896669000000006E-2</v>
      </c>
      <c r="C1373" s="8">
        <v>0.13329186800000001</v>
      </c>
    </row>
    <row r="1374" spans="1:3" x14ac:dyDescent="0.4">
      <c r="A1374" s="17">
        <v>44472</v>
      </c>
      <c r="B1374" s="8">
        <v>-4.6373013999999997E-2</v>
      </c>
      <c r="C1374" s="8">
        <v>0.11160429700000001</v>
      </c>
    </row>
    <row r="1375" spans="1:3" x14ac:dyDescent="0.4">
      <c r="A1375" s="17">
        <v>44473</v>
      </c>
      <c r="B1375" s="8">
        <v>-6.6220680000000001E-3</v>
      </c>
      <c r="C1375" s="8">
        <v>0.151593324</v>
      </c>
    </row>
    <row r="1376" spans="1:3" x14ac:dyDescent="0.4">
      <c r="A1376" s="17">
        <v>44474</v>
      </c>
      <c r="B1376" s="8">
        <v>-1.8912333E-2</v>
      </c>
      <c r="C1376" s="8">
        <v>0.15076895100000001</v>
      </c>
    </row>
    <row r="1377" spans="1:3" x14ac:dyDescent="0.4">
      <c r="A1377" s="17">
        <v>44475</v>
      </c>
      <c r="B1377" s="8">
        <v>-8.1449639999999993E-3</v>
      </c>
      <c r="C1377" s="8">
        <v>0.19693550000000001</v>
      </c>
    </row>
    <row r="1378" spans="1:3" x14ac:dyDescent="0.4">
      <c r="A1378" s="17">
        <v>44476</v>
      </c>
      <c r="B1378" s="8">
        <v>8.7547000000000007E-3</v>
      </c>
      <c r="C1378" s="8">
        <v>0.189243255</v>
      </c>
    </row>
    <row r="1379" spans="1:3" x14ac:dyDescent="0.4">
      <c r="A1379" s="17">
        <v>44477</v>
      </c>
      <c r="B1379" s="8">
        <v>1.7757077999999999E-2</v>
      </c>
      <c r="C1379" s="8">
        <v>0.129434876</v>
      </c>
    </row>
    <row r="1380" spans="1:3" x14ac:dyDescent="0.4">
      <c r="A1380" s="17">
        <v>44478</v>
      </c>
      <c r="B1380" s="8">
        <v>0.192099564</v>
      </c>
      <c r="C1380" s="8">
        <v>0.19585037399999999</v>
      </c>
    </row>
    <row r="1381" spans="1:3" x14ac:dyDescent="0.4">
      <c r="A1381" s="17">
        <v>44479</v>
      </c>
      <c r="B1381" s="8">
        <v>0.17149724799999999</v>
      </c>
      <c r="C1381" s="8">
        <v>0.131331436</v>
      </c>
    </row>
    <row r="1382" spans="1:3" x14ac:dyDescent="0.4">
      <c r="A1382" s="17">
        <v>44480</v>
      </c>
      <c r="B1382" s="8">
        <v>-3.5651629999999997E-2</v>
      </c>
      <c r="C1382" s="8">
        <v>0.139046155</v>
      </c>
    </row>
    <row r="1383" spans="1:3" x14ac:dyDescent="0.4">
      <c r="A1383" s="17">
        <v>44481</v>
      </c>
      <c r="B1383" s="8">
        <v>-2.1044924E-2</v>
      </c>
      <c r="C1383" s="8">
        <v>0.112635264</v>
      </c>
    </row>
    <row r="1384" spans="1:3" x14ac:dyDescent="0.4">
      <c r="A1384" s="17">
        <v>44482</v>
      </c>
      <c r="B1384" s="8">
        <v>3.0978795E-2</v>
      </c>
      <c r="C1384" s="8">
        <v>0.115605234</v>
      </c>
    </row>
    <row r="1385" spans="1:3" x14ac:dyDescent="0.4">
      <c r="A1385" s="17">
        <v>44483</v>
      </c>
      <c r="B1385" s="8">
        <v>6.2310588E-2</v>
      </c>
      <c r="C1385" s="8">
        <v>0.188187778</v>
      </c>
    </row>
    <row r="1386" spans="1:3" x14ac:dyDescent="0.4">
      <c r="A1386" s="17">
        <v>44484</v>
      </c>
      <c r="B1386" s="8">
        <v>4.2558310000000002E-2</v>
      </c>
      <c r="C1386" s="8">
        <v>0.102811712</v>
      </c>
    </row>
    <row r="1387" spans="1:3" x14ac:dyDescent="0.4">
      <c r="A1387" s="17">
        <v>44485</v>
      </c>
      <c r="B1387" s="8">
        <v>-2.892E-6</v>
      </c>
      <c r="C1387" s="8">
        <v>0.232138601</v>
      </c>
    </row>
    <row r="1388" spans="1:3" x14ac:dyDescent="0.4">
      <c r="A1388" s="17">
        <v>44486</v>
      </c>
      <c r="B1388" s="8">
        <v>0.109120655</v>
      </c>
      <c r="C1388" s="8">
        <v>0.207238636</v>
      </c>
    </row>
    <row r="1389" spans="1:3" x14ac:dyDescent="0.4">
      <c r="A1389" s="17">
        <v>44487</v>
      </c>
      <c r="B1389" s="8">
        <v>6.6490545999999998E-2</v>
      </c>
      <c r="C1389" s="8">
        <v>0.14569036899999999</v>
      </c>
    </row>
    <row r="1390" spans="1:3" x14ac:dyDescent="0.4">
      <c r="A1390" s="17">
        <v>44488</v>
      </c>
      <c r="B1390" s="8">
        <v>0.19220079100000001</v>
      </c>
      <c r="C1390" s="8">
        <v>0.24710943499999999</v>
      </c>
    </row>
    <row r="1391" spans="1:3" x14ac:dyDescent="0.4">
      <c r="A1391" s="17">
        <v>44489</v>
      </c>
      <c r="B1391" s="8">
        <v>0.234583141</v>
      </c>
      <c r="C1391" s="8">
        <v>0.22019255500000001</v>
      </c>
    </row>
    <row r="1392" spans="1:3" x14ac:dyDescent="0.4">
      <c r="A1392" s="17">
        <v>44490</v>
      </c>
      <c r="B1392" s="8">
        <v>-1.2065721999999999E-2</v>
      </c>
      <c r="C1392" s="8">
        <v>0.19842085600000001</v>
      </c>
    </row>
    <row r="1393" spans="1:3" x14ac:dyDescent="0.4">
      <c r="A1393" s="17">
        <v>44491</v>
      </c>
      <c r="B1393" s="8">
        <v>-7.7175685999999993E-2</v>
      </c>
      <c r="C1393" s="8">
        <v>0.195351156</v>
      </c>
    </row>
    <row r="1394" spans="1:3" x14ac:dyDescent="0.4">
      <c r="A1394" s="17">
        <v>44492</v>
      </c>
      <c r="B1394" s="8">
        <v>2.0268231000000001E-2</v>
      </c>
      <c r="C1394" s="8">
        <v>0.16536714199999999</v>
      </c>
    </row>
    <row r="1395" spans="1:3" x14ac:dyDescent="0.4">
      <c r="A1395" s="17">
        <v>44493</v>
      </c>
      <c r="B1395" s="8">
        <v>7.9120276000000003E-2</v>
      </c>
      <c r="C1395" s="8">
        <v>0.177031888</v>
      </c>
    </row>
    <row r="1396" spans="1:3" x14ac:dyDescent="0.4">
      <c r="A1396" s="17">
        <v>44494</v>
      </c>
      <c r="B1396" s="8">
        <v>1.3222331E-2</v>
      </c>
      <c r="C1396" s="8">
        <v>0.11258108999999999</v>
      </c>
    </row>
    <row r="1397" spans="1:3" x14ac:dyDescent="0.4">
      <c r="A1397" s="17">
        <v>44495</v>
      </c>
      <c r="B1397" s="8">
        <v>-1.3470579E-2</v>
      </c>
      <c r="C1397" s="8">
        <v>6.3413260999999999E-2</v>
      </c>
    </row>
    <row r="1398" spans="1:3" x14ac:dyDescent="0.4">
      <c r="A1398" s="17">
        <v>44496</v>
      </c>
      <c r="B1398" s="8">
        <v>-3.0886999999999998E-5</v>
      </c>
      <c r="C1398" s="8">
        <v>0.13539796900000001</v>
      </c>
    </row>
    <row r="1399" spans="1:3" x14ac:dyDescent="0.4">
      <c r="A1399" s="17">
        <v>44497</v>
      </c>
      <c r="B1399" s="8">
        <v>-2.4564177E-2</v>
      </c>
      <c r="C1399" s="8">
        <v>7.9738821000000001E-2</v>
      </c>
    </row>
    <row r="1400" spans="1:3" x14ac:dyDescent="0.4">
      <c r="A1400" s="17">
        <v>44498</v>
      </c>
      <c r="B1400" s="8">
        <v>-8.7296096000000004E-2</v>
      </c>
      <c r="C1400" s="8">
        <v>6.0752392000000002E-2</v>
      </c>
    </row>
    <row r="1401" spans="1:3" x14ac:dyDescent="0.4">
      <c r="A1401" s="17">
        <v>44499</v>
      </c>
      <c r="B1401" s="8">
        <v>-0.10891245200000001</v>
      </c>
      <c r="C1401" s="8">
        <v>1.0972434E-2</v>
      </c>
    </row>
    <row r="1402" spans="1:3" x14ac:dyDescent="0.4">
      <c r="A1402" s="17">
        <v>44500</v>
      </c>
      <c r="B1402" s="8">
        <v>-4.2370873000000003E-2</v>
      </c>
      <c r="C1402" s="8">
        <v>3.2557E-5</v>
      </c>
    </row>
    <row r="1403" spans="1:3" x14ac:dyDescent="0.4">
      <c r="A1403" s="17">
        <v>44501</v>
      </c>
      <c r="B1403" s="8">
        <v>-8.8307510000000006E-2</v>
      </c>
      <c r="C1403" s="8">
        <v>1.03003E-4</v>
      </c>
    </row>
    <row r="1404" spans="1:3" x14ac:dyDescent="0.4">
      <c r="A1404" s="17">
        <v>44502</v>
      </c>
      <c r="B1404" s="8">
        <v>-9.6917004000000001E-2</v>
      </c>
      <c r="C1404" s="8">
        <v>4.6485143999999999E-2</v>
      </c>
    </row>
    <row r="1405" spans="1:3" x14ac:dyDescent="0.4">
      <c r="A1405" s="17">
        <v>44503</v>
      </c>
      <c r="B1405" s="8">
        <v>-0.16416968800000001</v>
      </c>
      <c r="C1405" s="8">
        <v>7.1919038000000005E-2</v>
      </c>
    </row>
    <row r="1406" spans="1:3" x14ac:dyDescent="0.4">
      <c r="A1406" s="17">
        <v>44504</v>
      </c>
      <c r="B1406" s="8">
        <v>-8.7110763999999993E-2</v>
      </c>
      <c r="C1406" s="8">
        <v>0.154038228</v>
      </c>
    </row>
    <row r="1407" spans="1:3" x14ac:dyDescent="0.4">
      <c r="A1407" s="17">
        <v>44505</v>
      </c>
      <c r="B1407" s="8">
        <v>-7.0346511E-2</v>
      </c>
      <c r="C1407" s="8">
        <v>5.2146355999999998E-2</v>
      </c>
    </row>
    <row r="1408" spans="1:3" x14ac:dyDescent="0.4">
      <c r="A1408" s="17">
        <v>44506</v>
      </c>
      <c r="B1408" s="8">
        <v>-9.4393881999999998E-2</v>
      </c>
      <c r="C1408" s="8">
        <v>5.5735419000000001E-2</v>
      </c>
    </row>
    <row r="1409" spans="1:3" x14ac:dyDescent="0.4">
      <c r="A1409" s="17">
        <v>44507</v>
      </c>
      <c r="B1409" s="8">
        <v>-7.7207767999999996E-2</v>
      </c>
      <c r="C1409" s="8">
        <v>8.7309952999999996E-2</v>
      </c>
    </row>
    <row r="1410" spans="1:3" x14ac:dyDescent="0.4">
      <c r="A1410" s="17">
        <v>44508</v>
      </c>
      <c r="B1410" s="8">
        <v>-0.19959333700000001</v>
      </c>
      <c r="C1410" s="8">
        <v>9.3609739999999997E-2</v>
      </c>
    </row>
    <row r="1411" spans="1:3" x14ac:dyDescent="0.4">
      <c r="A1411" s="17">
        <v>44509</v>
      </c>
      <c r="B1411" s="8">
        <v>-5.2623819000000002E-2</v>
      </c>
      <c r="C1411" s="8">
        <v>0.12223962400000001</v>
      </c>
    </row>
    <row r="1412" spans="1:3" x14ac:dyDescent="0.4">
      <c r="A1412" s="17">
        <v>44510</v>
      </c>
      <c r="B1412" s="8">
        <v>-7.2559963000000005E-2</v>
      </c>
      <c r="C1412" s="8">
        <v>0.22124338399999999</v>
      </c>
    </row>
    <row r="1413" spans="1:3" x14ac:dyDescent="0.4">
      <c r="A1413" s="17">
        <v>44511</v>
      </c>
      <c r="B1413" s="8">
        <v>-4.7630325000000001E-2</v>
      </c>
      <c r="C1413" s="8">
        <v>0.21102501900000001</v>
      </c>
    </row>
    <row r="1414" spans="1:3" x14ac:dyDescent="0.4">
      <c r="A1414" s="17">
        <v>44512</v>
      </c>
      <c r="B1414" s="8">
        <v>2.4698564999999999E-2</v>
      </c>
      <c r="C1414" s="8">
        <v>0.120549532</v>
      </c>
    </row>
    <row r="1415" spans="1:3" x14ac:dyDescent="0.4">
      <c r="A1415" s="17">
        <v>44513</v>
      </c>
      <c r="B1415" s="8">
        <v>-3.1448758E-2</v>
      </c>
      <c r="C1415" s="8">
        <v>0.142949932</v>
      </c>
    </row>
    <row r="1416" spans="1:3" x14ac:dyDescent="0.4">
      <c r="A1416" s="17">
        <v>44514</v>
      </c>
      <c r="B1416" s="8">
        <v>-4.2479681999999998E-2</v>
      </c>
      <c r="C1416" s="8">
        <v>0.18092140000000001</v>
      </c>
    </row>
    <row r="1417" spans="1:3" x14ac:dyDescent="0.4">
      <c r="A1417" s="17">
        <v>44515</v>
      </c>
      <c r="B1417" s="8">
        <v>-0.11705204499999999</v>
      </c>
      <c r="C1417" s="8">
        <v>0.18676081999999999</v>
      </c>
    </row>
    <row r="1418" spans="1:3" x14ac:dyDescent="0.4">
      <c r="A1418" s="17">
        <v>44516</v>
      </c>
      <c r="B1418" s="8">
        <v>-2.8604073000000001E-2</v>
      </c>
      <c r="C1418" s="8">
        <v>0.26486396200000001</v>
      </c>
    </row>
    <row r="1419" spans="1:3" x14ac:dyDescent="0.4">
      <c r="A1419" s="17">
        <v>44517</v>
      </c>
      <c r="B1419" s="8">
        <v>-5.239652E-3</v>
      </c>
      <c r="C1419" s="8">
        <v>0.22179985599999999</v>
      </c>
    </row>
    <row r="1420" spans="1:3" x14ac:dyDescent="0.4">
      <c r="A1420" s="17">
        <v>44518</v>
      </c>
      <c r="B1420" s="8">
        <v>-1.3724722999999999E-2</v>
      </c>
      <c r="C1420" s="8">
        <v>0.20240544399999999</v>
      </c>
    </row>
    <row r="1421" spans="1:3" x14ac:dyDescent="0.4">
      <c r="A1421" s="17">
        <v>44519</v>
      </c>
      <c r="B1421" s="8">
        <v>9.4697088999999998E-2</v>
      </c>
      <c r="C1421" s="8">
        <v>0.189418421</v>
      </c>
    </row>
    <row r="1422" spans="1:3" x14ac:dyDescent="0.4">
      <c r="A1422" s="17">
        <v>44520</v>
      </c>
      <c r="B1422" s="8">
        <v>2.5779640999999999E-2</v>
      </c>
      <c r="C1422" s="8">
        <v>0.29646897</v>
      </c>
    </row>
    <row r="1423" spans="1:3" x14ac:dyDescent="0.4">
      <c r="A1423" s="17">
        <v>44521</v>
      </c>
      <c r="B1423" s="8">
        <v>4.9011530000000001E-3</v>
      </c>
      <c r="C1423" s="8">
        <v>0.29430075100000003</v>
      </c>
    </row>
    <row r="1424" spans="1:3" x14ac:dyDescent="0.4">
      <c r="A1424" s="17">
        <v>44522</v>
      </c>
      <c r="B1424" s="8">
        <v>-1.6060785000000001E-2</v>
      </c>
      <c r="C1424" s="8">
        <v>0.26883382700000003</v>
      </c>
    </row>
    <row r="1425" spans="1:3" x14ac:dyDescent="0.4">
      <c r="A1425" s="17">
        <v>44523</v>
      </c>
      <c r="B1425" s="8">
        <v>9.7556942999999993E-2</v>
      </c>
      <c r="C1425" s="8">
        <v>0.27779142299999998</v>
      </c>
    </row>
    <row r="1426" spans="1:3" x14ac:dyDescent="0.4">
      <c r="A1426" s="17">
        <v>44524</v>
      </c>
      <c r="B1426" s="8">
        <v>6.3317822999999995E-2</v>
      </c>
      <c r="C1426" s="8">
        <v>0.29972943099999999</v>
      </c>
    </row>
    <row r="1427" spans="1:3" x14ac:dyDescent="0.4">
      <c r="A1427" s="17">
        <v>44525</v>
      </c>
      <c r="B1427" s="8">
        <v>0.13738457500000001</v>
      </c>
      <c r="C1427" s="8">
        <v>0.28770097100000003</v>
      </c>
    </row>
    <row r="1428" spans="1:3" x14ac:dyDescent="0.4">
      <c r="A1428" s="17">
        <v>44526</v>
      </c>
      <c r="B1428" s="8">
        <v>0.16655858100000001</v>
      </c>
      <c r="C1428" s="8">
        <v>0.29877323</v>
      </c>
    </row>
    <row r="1429" spans="1:3" x14ac:dyDescent="0.4">
      <c r="A1429" s="17">
        <v>44527</v>
      </c>
      <c r="B1429" s="8">
        <v>0.17642743899999999</v>
      </c>
      <c r="C1429" s="8">
        <v>0.28550590399999998</v>
      </c>
    </row>
    <row r="1430" spans="1:3" x14ac:dyDescent="0.4">
      <c r="A1430" s="17">
        <v>44528</v>
      </c>
      <c r="B1430" s="8">
        <v>0.18762903</v>
      </c>
      <c r="C1430" s="8">
        <v>0.249778641</v>
      </c>
    </row>
    <row r="1431" spans="1:3" x14ac:dyDescent="0.4">
      <c r="A1431" s="17">
        <v>44529</v>
      </c>
      <c r="B1431" s="8">
        <v>0.16793026699999999</v>
      </c>
      <c r="C1431" s="8">
        <v>0.18524692500000001</v>
      </c>
    </row>
    <row r="1432" spans="1:3" x14ac:dyDescent="0.4">
      <c r="A1432" s="17">
        <v>44530</v>
      </c>
      <c r="B1432" s="8">
        <v>0.24853275999999999</v>
      </c>
      <c r="C1432" s="8">
        <v>0.22266765299999999</v>
      </c>
    </row>
    <row r="1433" spans="1:3" x14ac:dyDescent="0.4">
      <c r="A1433" s="17">
        <v>44531</v>
      </c>
      <c r="B1433" s="8">
        <v>0.20943475</v>
      </c>
      <c r="C1433" s="8">
        <v>0.30461452</v>
      </c>
    </row>
    <row r="1434" spans="1:3" x14ac:dyDescent="0.4">
      <c r="A1434" s="17">
        <v>44532</v>
      </c>
      <c r="B1434" s="8">
        <v>8.7546389000000002E-2</v>
      </c>
      <c r="C1434" s="8">
        <v>0.20318797</v>
      </c>
    </row>
    <row r="1435" spans="1:3" x14ac:dyDescent="0.4">
      <c r="A1435" s="17">
        <v>44533</v>
      </c>
      <c r="B1435" s="8">
        <v>7.4722736999999997E-2</v>
      </c>
      <c r="C1435" s="8">
        <v>0.24386860499999999</v>
      </c>
    </row>
    <row r="1436" spans="1:3" x14ac:dyDescent="0.4">
      <c r="A1436" s="17">
        <v>44534</v>
      </c>
      <c r="B1436" s="8">
        <v>0.12348342800000001</v>
      </c>
      <c r="C1436" s="8">
        <v>0.209902538</v>
      </c>
    </row>
    <row r="1437" spans="1:3" x14ac:dyDescent="0.4">
      <c r="A1437" s="17">
        <v>44535</v>
      </c>
      <c r="B1437" s="8">
        <v>0.103264008</v>
      </c>
      <c r="C1437" s="8">
        <v>0.18997942100000001</v>
      </c>
    </row>
    <row r="1438" spans="1:3" x14ac:dyDescent="0.4">
      <c r="A1438" s="17">
        <v>44536</v>
      </c>
      <c r="B1438" s="8">
        <v>6.1168681000000003E-2</v>
      </c>
      <c r="C1438" s="8">
        <v>0.14232799199999999</v>
      </c>
    </row>
    <row r="1439" spans="1:3" x14ac:dyDescent="0.4">
      <c r="A1439" s="17">
        <v>44537</v>
      </c>
      <c r="B1439" s="8">
        <v>9.4021698000000001E-2</v>
      </c>
      <c r="C1439" s="8">
        <v>0.125465882</v>
      </c>
    </row>
    <row r="1440" spans="1:3" x14ac:dyDescent="0.4">
      <c r="A1440" s="17">
        <v>44538</v>
      </c>
      <c r="B1440" s="8">
        <v>2.9551225E-2</v>
      </c>
      <c r="C1440" s="8">
        <v>0.220078684</v>
      </c>
    </row>
    <row r="1441" spans="1:3" x14ac:dyDescent="0.4">
      <c r="A1441" s="17">
        <v>44539</v>
      </c>
      <c r="B1441" s="8">
        <v>5.4050663999999998E-2</v>
      </c>
      <c r="C1441" s="8">
        <v>0.21967481999999999</v>
      </c>
    </row>
    <row r="1442" spans="1:3" x14ac:dyDescent="0.4">
      <c r="A1442" s="17">
        <v>44540</v>
      </c>
      <c r="B1442" s="8">
        <v>8.5025654000000006E-2</v>
      </c>
      <c r="C1442" s="8">
        <v>0.112478498</v>
      </c>
    </row>
    <row r="1443" spans="1:3" x14ac:dyDescent="0.4">
      <c r="A1443" s="17">
        <v>44541</v>
      </c>
      <c r="B1443" s="8">
        <v>0.15260000400000001</v>
      </c>
      <c r="C1443" s="8">
        <v>0.16103822800000001</v>
      </c>
    </row>
    <row r="1444" spans="1:3" x14ac:dyDescent="0.4">
      <c r="A1444" s="17">
        <v>44542</v>
      </c>
      <c r="B1444" s="8">
        <v>0.20201814700000001</v>
      </c>
      <c r="C1444" s="8">
        <v>0.191060701</v>
      </c>
    </row>
    <row r="1445" spans="1:3" x14ac:dyDescent="0.4">
      <c r="A1445" s="17">
        <v>44543</v>
      </c>
      <c r="B1445" s="8">
        <v>0.14009856700000001</v>
      </c>
      <c r="C1445" s="8">
        <v>0.16609758099999999</v>
      </c>
    </row>
    <row r="1446" spans="1:3" x14ac:dyDescent="0.4">
      <c r="A1446" s="17">
        <v>44544</v>
      </c>
      <c r="B1446" s="8">
        <v>0.14910009599999999</v>
      </c>
      <c r="C1446" s="8">
        <v>0.29232902799999999</v>
      </c>
    </row>
    <row r="1447" spans="1:3" x14ac:dyDescent="0.4">
      <c r="A1447" s="17">
        <v>44545</v>
      </c>
      <c r="B1447" s="8">
        <v>0.14368661199999999</v>
      </c>
      <c r="C1447" s="8">
        <v>0.227612693</v>
      </c>
    </row>
    <row r="1448" spans="1:3" x14ac:dyDescent="0.4">
      <c r="A1448" s="17">
        <v>44546</v>
      </c>
      <c r="B1448" s="8">
        <v>0.190828784</v>
      </c>
      <c r="C1448" s="8">
        <v>0.232971858</v>
      </c>
    </row>
    <row r="1449" spans="1:3" x14ac:dyDescent="0.4">
      <c r="A1449" s="17">
        <v>44547</v>
      </c>
      <c r="B1449" s="8">
        <v>0.14284448699999999</v>
      </c>
      <c r="C1449" s="8">
        <v>0.23829598199999999</v>
      </c>
    </row>
    <row r="1450" spans="1:3" x14ac:dyDescent="0.4">
      <c r="A1450" s="17">
        <v>44548</v>
      </c>
      <c r="B1450" s="8">
        <v>0.21675091299999999</v>
      </c>
      <c r="C1450" s="8">
        <v>0.187220423</v>
      </c>
    </row>
    <row r="1451" spans="1:3" x14ac:dyDescent="0.4">
      <c r="A1451" s="17">
        <v>44549</v>
      </c>
      <c r="B1451" s="8">
        <v>0.215942465</v>
      </c>
      <c r="C1451" s="8">
        <v>0.228974276</v>
      </c>
    </row>
    <row r="1452" spans="1:3" x14ac:dyDescent="0.4">
      <c r="A1452" s="17">
        <v>44550</v>
      </c>
      <c r="B1452" s="8">
        <v>6.1795798999999998E-2</v>
      </c>
      <c r="C1452" s="8">
        <v>0.21999638199999999</v>
      </c>
    </row>
    <row r="1453" spans="1:3" x14ac:dyDescent="0.4">
      <c r="A1453" s="17">
        <v>44551</v>
      </c>
      <c r="B1453" s="8">
        <v>-2.0012583E-2</v>
      </c>
      <c r="C1453" s="8">
        <v>0.14046023099999999</v>
      </c>
    </row>
    <row r="1454" spans="1:3" x14ac:dyDescent="0.4">
      <c r="A1454" s="17">
        <v>44552</v>
      </c>
      <c r="B1454" s="8">
        <v>1.040263E-2</v>
      </c>
      <c r="C1454" s="8">
        <v>0.115424946</v>
      </c>
    </row>
    <row r="1455" spans="1:3" x14ac:dyDescent="0.4">
      <c r="A1455" s="17">
        <v>44553</v>
      </c>
      <c r="B1455" s="8">
        <v>8.2971432999999997E-2</v>
      </c>
      <c r="C1455" s="8">
        <v>8.5469477000000002E-2</v>
      </c>
    </row>
    <row r="1456" spans="1:3" x14ac:dyDescent="0.4">
      <c r="A1456" s="17">
        <v>44554</v>
      </c>
      <c r="B1456" s="8">
        <v>0.165705569</v>
      </c>
      <c r="C1456" s="8">
        <v>0.21565878899999999</v>
      </c>
    </row>
    <row r="1457" spans="1:3" x14ac:dyDescent="0.4">
      <c r="A1457" s="17">
        <v>44555</v>
      </c>
      <c r="B1457" s="8">
        <v>-7.6651098000000001E-2</v>
      </c>
      <c r="C1457" s="8">
        <v>6.4002547000000007E-2</v>
      </c>
    </row>
    <row r="1458" spans="1:3" x14ac:dyDescent="0.4">
      <c r="A1458" s="17">
        <v>44556</v>
      </c>
      <c r="B1458" s="8">
        <v>-0.104814194</v>
      </c>
      <c r="C1458" s="8">
        <v>5.6300352999999997E-2</v>
      </c>
    </row>
    <row r="1459" spans="1:3" x14ac:dyDescent="0.4">
      <c r="A1459" s="17">
        <v>44557</v>
      </c>
      <c r="B1459" s="8">
        <v>-0.12859864900000001</v>
      </c>
      <c r="C1459" s="8">
        <v>4.7774952000000002E-2</v>
      </c>
    </row>
    <row r="1460" spans="1:3" x14ac:dyDescent="0.4">
      <c r="A1460" s="17">
        <v>44558</v>
      </c>
      <c r="B1460" s="8">
        <v>-0.10468449000000001</v>
      </c>
      <c r="C1460" s="8">
        <v>5.4713761999999999E-2</v>
      </c>
    </row>
    <row r="1461" spans="1:3" x14ac:dyDescent="0.4">
      <c r="A1461" s="17">
        <v>44559</v>
      </c>
      <c r="B1461" s="8">
        <v>-9.2412684999999994E-2</v>
      </c>
      <c r="C1461" s="8">
        <v>0.109717157</v>
      </c>
    </row>
    <row r="1462" spans="1:3" x14ac:dyDescent="0.4">
      <c r="A1462" s="17">
        <v>44560</v>
      </c>
      <c r="B1462" s="8">
        <v>-2.3348423E-2</v>
      </c>
      <c r="C1462" s="8">
        <v>0.151820764</v>
      </c>
    </row>
    <row r="1463" spans="1:3" x14ac:dyDescent="0.4">
      <c r="A1463" s="17">
        <v>44561</v>
      </c>
      <c r="B1463" s="8">
        <v>4.4902069000000003E-2</v>
      </c>
      <c r="C1463" s="8">
        <v>7.7469884000000003E-2</v>
      </c>
    </row>
    <row r="1464" spans="1:3" x14ac:dyDescent="0.4">
      <c r="A1464" s="17">
        <v>44562</v>
      </c>
      <c r="B1464" s="8">
        <v>-8.4473137000000004E-2</v>
      </c>
      <c r="C1464" s="8">
        <v>5.3492071000000002E-2</v>
      </c>
    </row>
    <row r="1465" spans="1:3" x14ac:dyDescent="0.4">
      <c r="A1465" s="17">
        <v>44563</v>
      </c>
      <c r="B1465" s="8">
        <v>-6.3961530000000003E-2</v>
      </c>
      <c r="C1465" s="8">
        <v>0</v>
      </c>
    </row>
    <row r="1466" spans="1:3" x14ac:dyDescent="0.4">
      <c r="A1466" s="17">
        <v>44564</v>
      </c>
      <c r="B1466" s="8">
        <v>-3.396996E-2</v>
      </c>
      <c r="C1466" s="8">
        <v>0</v>
      </c>
    </row>
    <row r="1467" spans="1:3" x14ac:dyDescent="0.4">
      <c r="A1467" s="17">
        <v>44565</v>
      </c>
      <c r="B1467" s="8">
        <v>-0.146272666</v>
      </c>
      <c r="C1467" s="8">
        <v>5.3363999999999999E-5</v>
      </c>
    </row>
    <row r="1468" spans="1:3" x14ac:dyDescent="0.4">
      <c r="A1468" s="17">
        <v>44566</v>
      </c>
      <c r="B1468" s="8">
        <v>-0.175964483</v>
      </c>
      <c r="C1468" s="8">
        <v>7.1646002E-2</v>
      </c>
    </row>
    <row r="1469" spans="1:3" x14ac:dyDescent="0.4">
      <c r="A1469" s="17">
        <v>44567</v>
      </c>
      <c r="B1469" s="8">
        <v>-0.24496105600000001</v>
      </c>
      <c r="C1469" s="8">
        <v>6.1795469999999998E-2</v>
      </c>
    </row>
    <row r="1470" spans="1:3" x14ac:dyDescent="0.4">
      <c r="A1470" s="17">
        <v>44568</v>
      </c>
      <c r="B1470" s="8">
        <v>-0.21303419400000001</v>
      </c>
      <c r="C1470" s="8">
        <v>6.2658591999999999E-2</v>
      </c>
    </row>
    <row r="1471" spans="1:3" x14ac:dyDescent="0.4">
      <c r="A1471" s="17">
        <v>44569</v>
      </c>
      <c r="B1471" s="8">
        <v>-0.22680758500000001</v>
      </c>
      <c r="C1471" s="8">
        <v>6.4209952000000001E-2</v>
      </c>
    </row>
    <row r="1472" spans="1:3" x14ac:dyDescent="0.4">
      <c r="A1472" s="17">
        <v>44570</v>
      </c>
      <c r="B1472" s="8">
        <v>-0.23827749400000001</v>
      </c>
      <c r="C1472" s="8">
        <v>6.2663418999999998E-2</v>
      </c>
    </row>
    <row r="1473" spans="1:3" x14ac:dyDescent="0.4">
      <c r="A1473" s="17">
        <v>44571</v>
      </c>
      <c r="B1473" s="8">
        <v>-0.25641066200000001</v>
      </c>
      <c r="C1473" s="8">
        <v>6.2708776999999993E-2</v>
      </c>
    </row>
    <row r="1474" spans="1:3" x14ac:dyDescent="0.4">
      <c r="A1474" s="17">
        <v>44572</v>
      </c>
      <c r="B1474" s="8">
        <v>-0.24772666500000001</v>
      </c>
      <c r="C1474" s="8">
        <v>6.2756604999999993E-2</v>
      </c>
    </row>
    <row r="1475" spans="1:3" x14ac:dyDescent="0.4">
      <c r="A1475" s="17">
        <v>44573</v>
      </c>
      <c r="B1475" s="8">
        <v>-0.20095035</v>
      </c>
      <c r="C1475" s="8">
        <v>6.2896575999999996E-2</v>
      </c>
    </row>
    <row r="1476" spans="1:3" x14ac:dyDescent="0.4">
      <c r="A1476" s="17">
        <v>44574</v>
      </c>
      <c r="B1476" s="8">
        <v>-0.23310998899999999</v>
      </c>
      <c r="C1476" s="8">
        <v>6.3621835000000002E-2</v>
      </c>
    </row>
    <row r="1477" spans="1:3" x14ac:dyDescent="0.4">
      <c r="A1477" s="17">
        <v>44575</v>
      </c>
      <c r="B1477" s="8">
        <v>-0.12792683499999999</v>
      </c>
      <c r="C1477" s="8">
        <v>6.2727818000000005E-2</v>
      </c>
    </row>
    <row r="1478" spans="1:3" x14ac:dyDescent="0.4">
      <c r="A1478" s="17">
        <v>44576</v>
      </c>
      <c r="B1478" s="8">
        <v>-0.21006227999999999</v>
      </c>
      <c r="C1478" s="8">
        <v>6.1612266999999998E-2</v>
      </c>
    </row>
    <row r="1479" spans="1:3" x14ac:dyDescent="0.4">
      <c r="A1479" s="17">
        <v>44577</v>
      </c>
      <c r="B1479" s="8">
        <v>-0.16034188599999999</v>
      </c>
      <c r="C1479" s="8">
        <v>6.2250130000000001E-2</v>
      </c>
    </row>
    <row r="1480" spans="1:3" x14ac:dyDescent="0.4">
      <c r="A1480" s="17">
        <v>44578</v>
      </c>
      <c r="B1480" s="8">
        <v>-0.20276443999999999</v>
      </c>
      <c r="C1480" s="8">
        <v>6.1476585E-2</v>
      </c>
    </row>
    <row r="1481" spans="1:3" x14ac:dyDescent="0.4">
      <c r="A1481" s="17">
        <v>44579</v>
      </c>
      <c r="B1481" s="8">
        <v>-0.22586806500000001</v>
      </c>
      <c r="C1481" s="8">
        <v>5.1722997E-2</v>
      </c>
    </row>
    <row r="1482" spans="1:3" x14ac:dyDescent="0.4">
      <c r="A1482" s="17">
        <v>44580</v>
      </c>
      <c r="B1482" s="8">
        <v>-0.22801368799999999</v>
      </c>
      <c r="C1482" s="8">
        <v>6.1641975000000002E-2</v>
      </c>
    </row>
    <row r="1483" spans="1:3" x14ac:dyDescent="0.4">
      <c r="A1483" s="17">
        <v>44581</v>
      </c>
      <c r="B1483" s="8">
        <v>-0.26359881899999998</v>
      </c>
      <c r="C1483" s="8">
        <v>4.6275012999999997E-2</v>
      </c>
    </row>
    <row r="1484" spans="1:3" x14ac:dyDescent="0.4">
      <c r="A1484" s="17">
        <v>44582</v>
      </c>
      <c r="B1484" s="8">
        <v>-0.26474150000000002</v>
      </c>
      <c r="C1484" s="8">
        <v>6.1680660999999998E-2</v>
      </c>
    </row>
    <row r="1485" spans="1:3" x14ac:dyDescent="0.4">
      <c r="A1485" s="17">
        <v>44583</v>
      </c>
      <c r="B1485" s="8">
        <v>-0.26500484400000002</v>
      </c>
      <c r="C1485" s="8">
        <v>6.1669135999999999E-2</v>
      </c>
    </row>
    <row r="1486" spans="1:3" x14ac:dyDescent="0.4">
      <c r="A1486" s="17">
        <v>44584</v>
      </c>
      <c r="B1486" s="8">
        <v>-0.25755377600000001</v>
      </c>
      <c r="C1486" s="8">
        <v>6.1691386000000001E-2</v>
      </c>
    </row>
    <row r="1487" spans="1:3" x14ac:dyDescent="0.4">
      <c r="A1487" s="17">
        <v>44585</v>
      </c>
      <c r="B1487" s="8">
        <v>-0.25114318899999999</v>
      </c>
      <c r="C1487" s="8">
        <v>6.1660421999999999E-2</v>
      </c>
    </row>
    <row r="1488" spans="1:3" x14ac:dyDescent="0.4">
      <c r="A1488" s="17">
        <v>44586</v>
      </c>
      <c r="B1488" s="8">
        <v>-0.26369550600000002</v>
      </c>
      <c r="C1488" s="8">
        <v>6.1151779000000003E-2</v>
      </c>
    </row>
    <row r="1489" spans="1:3" x14ac:dyDescent="0.4">
      <c r="A1489" s="17">
        <v>44587</v>
      </c>
      <c r="B1489" s="8">
        <v>-0.24939512899999999</v>
      </c>
      <c r="C1489" s="8">
        <v>6.0713626999999999E-2</v>
      </c>
    </row>
    <row r="1490" spans="1:3" x14ac:dyDescent="0.4">
      <c r="A1490" s="17">
        <v>44588</v>
      </c>
      <c r="B1490" s="8">
        <v>-0.243180701</v>
      </c>
      <c r="C1490" s="8">
        <v>6.1135362999999998E-2</v>
      </c>
    </row>
    <row r="1491" spans="1:3" x14ac:dyDescent="0.4">
      <c r="A1491" s="17">
        <v>44589</v>
      </c>
      <c r="B1491" s="8">
        <v>-0.18895479600000001</v>
      </c>
      <c r="C1491" s="8">
        <v>6.1051307999999999E-2</v>
      </c>
    </row>
    <row r="1492" spans="1:3" x14ac:dyDescent="0.4">
      <c r="A1492" s="17">
        <v>44590</v>
      </c>
      <c r="B1492" s="8">
        <v>-0.22969150299999999</v>
      </c>
      <c r="C1492" s="8">
        <v>6.1684457999999998E-2</v>
      </c>
    </row>
    <row r="1493" spans="1:3" x14ac:dyDescent="0.4">
      <c r="A1493" s="17">
        <v>44591</v>
      </c>
      <c r="B1493" s="8">
        <v>-0.24948199500000001</v>
      </c>
      <c r="C1493" s="8">
        <v>6.1659281000000003E-2</v>
      </c>
    </row>
    <row r="1494" spans="1:3" x14ac:dyDescent="0.4">
      <c r="A1494" s="17">
        <v>44592</v>
      </c>
      <c r="B1494" s="8">
        <v>-0.26408703900000002</v>
      </c>
      <c r="C1494" s="8">
        <v>6.1263982000000002E-2</v>
      </c>
    </row>
    <row r="1495" spans="1:3" x14ac:dyDescent="0.4">
      <c r="A1495" s="17">
        <v>44593</v>
      </c>
      <c r="B1495" s="8">
        <v>-0.208431531</v>
      </c>
      <c r="C1495" s="8">
        <v>0.22756444200000001</v>
      </c>
    </row>
    <row r="1496" spans="1:3" x14ac:dyDescent="0.4">
      <c r="A1496" s="17">
        <v>44594</v>
      </c>
      <c r="B1496" s="8">
        <v>-0.21341959699999999</v>
      </c>
      <c r="C1496" s="8">
        <v>0.137267056</v>
      </c>
    </row>
    <row r="1497" spans="1:3" x14ac:dyDescent="0.4">
      <c r="A1497" s="17">
        <v>44595</v>
      </c>
      <c r="B1497" s="8">
        <v>-0.20670355000000001</v>
      </c>
      <c r="C1497" s="8">
        <v>8.4552897000000002E-2</v>
      </c>
    </row>
    <row r="1498" spans="1:3" x14ac:dyDescent="0.4">
      <c r="A1498" s="17">
        <v>44596</v>
      </c>
      <c r="B1498" s="8">
        <v>-0.23134306099999999</v>
      </c>
      <c r="C1498" s="8">
        <v>8.0563038000000003E-2</v>
      </c>
    </row>
    <row r="1499" spans="1:3" x14ac:dyDescent="0.4">
      <c r="A1499" s="17">
        <v>44597</v>
      </c>
      <c r="B1499" s="8">
        <v>-0.25112016500000001</v>
      </c>
      <c r="C1499" s="8">
        <v>8.5541648999999997E-2</v>
      </c>
    </row>
    <row r="1500" spans="1:3" x14ac:dyDescent="0.4">
      <c r="A1500" s="17">
        <v>44598</v>
      </c>
      <c r="B1500" s="8">
        <v>-0.24248989600000001</v>
      </c>
      <c r="C1500" s="8">
        <v>7.6341410999999998E-2</v>
      </c>
    </row>
    <row r="1501" spans="1:3" x14ac:dyDescent="0.4">
      <c r="A1501" s="17">
        <v>44599</v>
      </c>
      <c r="B1501" s="8">
        <v>-0.26623307200000002</v>
      </c>
      <c r="C1501" s="8">
        <v>7.2200829999999994E-2</v>
      </c>
    </row>
    <row r="1502" spans="1:3" x14ac:dyDescent="0.4">
      <c r="A1502" s="17">
        <v>44600</v>
      </c>
      <c r="B1502" s="8">
        <v>-0.26328137000000001</v>
      </c>
      <c r="C1502" s="8">
        <v>6.5592389000000001E-2</v>
      </c>
    </row>
    <row r="1503" spans="1:3" x14ac:dyDescent="0.4">
      <c r="A1503" s="17">
        <v>44601</v>
      </c>
      <c r="B1503" s="8">
        <v>-0.26671893699999999</v>
      </c>
      <c r="C1503" s="8">
        <v>4.0643479000000003E-2</v>
      </c>
    </row>
    <row r="1504" spans="1:3" x14ac:dyDescent="0.4">
      <c r="A1504" s="17">
        <v>44602</v>
      </c>
      <c r="B1504" s="8">
        <v>-0.266336815</v>
      </c>
      <c r="C1504" s="8">
        <v>4.0328672000000003E-2</v>
      </c>
    </row>
    <row r="1505" spans="1:3" x14ac:dyDescent="0.4">
      <c r="A1505" s="17">
        <v>44603</v>
      </c>
      <c r="B1505" s="8">
        <v>-0.26485815400000001</v>
      </c>
      <c r="C1505" s="8">
        <v>7.5273438999999998E-2</v>
      </c>
    </row>
    <row r="1506" spans="1:3" x14ac:dyDescent="0.4">
      <c r="A1506" s="17">
        <v>44604</v>
      </c>
      <c r="B1506" s="8">
        <v>-0.23053817400000001</v>
      </c>
      <c r="C1506" s="8">
        <v>6.6663879999999995E-2</v>
      </c>
    </row>
    <row r="1507" spans="1:3" x14ac:dyDescent="0.4">
      <c r="A1507" s="17">
        <v>44605</v>
      </c>
      <c r="B1507" s="8">
        <v>-0.22631633500000001</v>
      </c>
      <c r="C1507" s="8">
        <v>6.6694508999999999E-2</v>
      </c>
    </row>
    <row r="1508" spans="1:3" x14ac:dyDescent="0.4">
      <c r="A1508" s="17">
        <v>44606</v>
      </c>
      <c r="B1508" s="8">
        <v>-0.256198761</v>
      </c>
      <c r="C1508" s="8">
        <v>7.8707478999999997E-2</v>
      </c>
    </row>
    <row r="1509" spans="1:3" x14ac:dyDescent="0.4">
      <c r="A1509" s="17">
        <v>44607</v>
      </c>
      <c r="B1509" s="8">
        <v>-0.24679694399999999</v>
      </c>
      <c r="C1509" s="8">
        <v>0.20292426</v>
      </c>
    </row>
    <row r="1510" spans="1:3" x14ac:dyDescent="0.4">
      <c r="A1510" s="17">
        <v>44608</v>
      </c>
      <c r="B1510" s="8">
        <v>-0.25356358200000001</v>
      </c>
      <c r="C1510" s="8">
        <v>5.9493494000000001E-2</v>
      </c>
    </row>
    <row r="1511" spans="1:3" x14ac:dyDescent="0.4">
      <c r="A1511" s="17">
        <v>44609</v>
      </c>
      <c r="B1511" s="8">
        <v>-0.26558917700000001</v>
      </c>
      <c r="C1511" s="8">
        <v>6.1710111999999998E-2</v>
      </c>
    </row>
    <row r="1512" spans="1:3" x14ac:dyDescent="0.4">
      <c r="A1512" s="17">
        <v>44610</v>
      </c>
      <c r="B1512" s="8">
        <v>-0.25517192300000002</v>
      </c>
      <c r="C1512" s="8">
        <v>8.2983322999999998E-2</v>
      </c>
    </row>
    <row r="1513" spans="1:3" x14ac:dyDescent="0.4">
      <c r="A1513" s="17">
        <v>44611</v>
      </c>
      <c r="B1513" s="8">
        <v>-0.24691895899999999</v>
      </c>
      <c r="C1513" s="8">
        <v>4.3416642999999998E-2</v>
      </c>
    </row>
    <row r="1514" spans="1:3" x14ac:dyDescent="0.4">
      <c r="A1514" s="17">
        <v>44612</v>
      </c>
      <c r="B1514" s="8">
        <v>-0.199892772</v>
      </c>
      <c r="C1514" s="8">
        <v>4.3404146999999997E-2</v>
      </c>
    </row>
    <row r="1515" spans="1:3" x14ac:dyDescent="0.4">
      <c r="A1515" s="17">
        <v>44613</v>
      </c>
      <c r="B1515" s="8">
        <v>-0.234040111</v>
      </c>
      <c r="C1515" s="8">
        <v>6.0798856999999998E-2</v>
      </c>
    </row>
    <row r="1516" spans="1:3" x14ac:dyDescent="0.4">
      <c r="A1516" s="17">
        <v>44614</v>
      </c>
      <c r="B1516" s="8">
        <v>-0.23827600099999999</v>
      </c>
      <c r="C1516" s="8">
        <v>0.12416377000000001</v>
      </c>
    </row>
    <row r="1517" spans="1:3" x14ac:dyDescent="0.4">
      <c r="A1517" s="17">
        <v>44615</v>
      </c>
      <c r="B1517" s="8">
        <v>-0.25994978699999999</v>
      </c>
      <c r="C1517" s="8">
        <v>0.23388917400000001</v>
      </c>
    </row>
    <row r="1518" spans="1:3" x14ac:dyDescent="0.4">
      <c r="A1518" s="17">
        <v>44616</v>
      </c>
      <c r="B1518" s="8">
        <v>-0.25021791900000001</v>
      </c>
      <c r="C1518" s="8">
        <v>0.20500388</v>
      </c>
    </row>
    <row r="1519" spans="1:3" x14ac:dyDescent="0.4">
      <c r="A1519" s="17">
        <v>44617</v>
      </c>
      <c r="B1519" s="8">
        <v>-0.210763907</v>
      </c>
      <c r="C1519" s="8">
        <v>8.2621816000000001E-2</v>
      </c>
    </row>
    <row r="1520" spans="1:3" x14ac:dyDescent="0.4">
      <c r="A1520" s="17">
        <v>44618</v>
      </c>
      <c r="B1520" s="8">
        <v>-0.240403953</v>
      </c>
      <c r="C1520" s="8">
        <v>0.12628330099999999</v>
      </c>
    </row>
    <row r="1521" spans="1:3" x14ac:dyDescent="0.4">
      <c r="A1521" s="17">
        <v>44619</v>
      </c>
      <c r="B1521" s="8">
        <v>-0.20501602699999999</v>
      </c>
      <c r="C1521" s="8">
        <v>0.115091608</v>
      </c>
    </row>
    <row r="1522" spans="1:3" x14ac:dyDescent="0.4">
      <c r="A1522" s="17">
        <v>44620</v>
      </c>
      <c r="B1522" s="8">
        <v>-0.23747670400000001</v>
      </c>
      <c r="C1522" s="8">
        <v>9.8448710999999994E-2</v>
      </c>
    </row>
    <row r="1523" spans="1:3" x14ac:dyDescent="0.4">
      <c r="A1523" s="17">
        <v>44621</v>
      </c>
      <c r="B1523" s="8">
        <v>-0.26320173299999999</v>
      </c>
      <c r="C1523" s="8">
        <v>8.0536542000000003E-2</v>
      </c>
    </row>
    <row r="1524" spans="1:3" x14ac:dyDescent="0.4">
      <c r="A1524" s="17">
        <v>44622</v>
      </c>
      <c r="B1524" s="8">
        <v>-0.26049022599999999</v>
      </c>
      <c r="C1524" s="8">
        <v>5.1758424999999997E-2</v>
      </c>
    </row>
    <row r="1525" spans="1:3" x14ac:dyDescent="0.4">
      <c r="A1525" s="17">
        <v>44623</v>
      </c>
      <c r="B1525" s="8">
        <v>-0.25666688399999998</v>
      </c>
      <c r="C1525" s="8">
        <v>6.9785676000000005E-2</v>
      </c>
    </row>
    <row r="1526" spans="1:3" x14ac:dyDescent="0.4">
      <c r="A1526" s="17">
        <v>44624</v>
      </c>
      <c r="B1526" s="8">
        <v>-0.24742715000000001</v>
      </c>
      <c r="C1526" s="8">
        <v>6.6052765999999999E-2</v>
      </c>
    </row>
    <row r="1527" spans="1:3" x14ac:dyDescent="0.4">
      <c r="A1527" s="17">
        <v>44625</v>
      </c>
      <c r="B1527" s="8">
        <v>-0.23837626200000001</v>
      </c>
      <c r="C1527" s="8">
        <v>8.3070559000000002E-2</v>
      </c>
    </row>
    <row r="1528" spans="1:3" x14ac:dyDescent="0.4">
      <c r="A1528" s="17">
        <v>44626</v>
      </c>
      <c r="B1528" s="8">
        <v>-0.22340324</v>
      </c>
      <c r="C1528" s="8">
        <v>8.6415578000000007E-2</v>
      </c>
    </row>
    <row r="1529" spans="1:3" x14ac:dyDescent="0.4">
      <c r="A1529" s="17">
        <v>44627</v>
      </c>
      <c r="B1529" s="8">
        <v>-0.25001519900000002</v>
      </c>
      <c r="C1529" s="8">
        <v>6.8729790999999998E-2</v>
      </c>
    </row>
    <row r="1530" spans="1:3" x14ac:dyDescent="0.4">
      <c r="A1530" s="17">
        <v>44628</v>
      </c>
      <c r="B1530" s="8">
        <v>-0.229211786</v>
      </c>
      <c r="C1530" s="8">
        <v>8.1429836000000005E-2</v>
      </c>
    </row>
    <row r="1531" spans="1:3" x14ac:dyDescent="0.4">
      <c r="A1531" s="17">
        <v>44629</v>
      </c>
      <c r="B1531" s="8">
        <v>-0.26709942399999997</v>
      </c>
      <c r="C1531" s="8">
        <v>6.7722990999999996E-2</v>
      </c>
    </row>
    <row r="1532" spans="1:3" x14ac:dyDescent="0.4">
      <c r="A1532" s="17">
        <v>44630</v>
      </c>
      <c r="B1532" s="8">
        <v>-0.26250949000000001</v>
      </c>
      <c r="C1532" s="8">
        <v>9.3316510000000005E-2</v>
      </c>
    </row>
    <row r="1533" spans="1:3" x14ac:dyDescent="0.4">
      <c r="A1533" s="17">
        <v>44631</v>
      </c>
      <c r="B1533" s="8">
        <v>-0.230820738</v>
      </c>
      <c r="C1533" s="8">
        <v>6.5719760000000002E-2</v>
      </c>
    </row>
    <row r="1534" spans="1:3" x14ac:dyDescent="0.4">
      <c r="A1534" s="17">
        <v>44632</v>
      </c>
      <c r="B1534" s="8">
        <v>-0.18844202700000001</v>
      </c>
      <c r="C1534" s="8">
        <v>9.7815511999999993E-2</v>
      </c>
    </row>
    <row r="1535" spans="1:3" x14ac:dyDescent="0.4">
      <c r="A1535" s="17">
        <v>44633</v>
      </c>
      <c r="B1535" s="8">
        <v>-0.21871207500000001</v>
      </c>
      <c r="C1535" s="8">
        <v>8.9111505999999993E-2</v>
      </c>
    </row>
    <row r="1536" spans="1:3" x14ac:dyDescent="0.4">
      <c r="A1536" s="17">
        <v>44634</v>
      </c>
      <c r="B1536" s="8">
        <v>-0.25500066100000002</v>
      </c>
      <c r="C1536" s="8">
        <v>6.4241495999999995E-2</v>
      </c>
    </row>
    <row r="1537" spans="1:3" x14ac:dyDescent="0.4">
      <c r="A1537" s="17">
        <v>44635</v>
      </c>
      <c r="B1537" s="8">
        <v>-0.26144455500000002</v>
      </c>
      <c r="C1537" s="8">
        <v>6.1655665999999998E-2</v>
      </c>
    </row>
    <row r="1538" spans="1:3" x14ac:dyDescent="0.4">
      <c r="A1538" s="17">
        <v>44636</v>
      </c>
      <c r="B1538" s="8">
        <v>-0.25478226399999998</v>
      </c>
      <c r="C1538" s="8">
        <v>6.7880949999999995E-2</v>
      </c>
    </row>
    <row r="1539" spans="1:3" x14ac:dyDescent="0.4">
      <c r="A1539" s="17">
        <v>44637</v>
      </c>
      <c r="B1539" s="8">
        <v>-0.19403111300000001</v>
      </c>
      <c r="C1539" s="8">
        <v>7.3590055000000001E-2</v>
      </c>
    </row>
    <row r="1540" spans="1:3" x14ac:dyDescent="0.4">
      <c r="A1540" s="17">
        <v>44638</v>
      </c>
      <c r="B1540" s="8">
        <v>-4.2966272999999999E-2</v>
      </c>
      <c r="C1540" s="8">
        <v>9.9407596000000001E-2</v>
      </c>
    </row>
    <row r="1541" spans="1:3" x14ac:dyDescent="0.4">
      <c r="A1541" s="17">
        <v>44639</v>
      </c>
      <c r="B1541" s="8">
        <v>0.10059404299999999</v>
      </c>
      <c r="C1541" s="8">
        <v>0.106382961</v>
      </c>
    </row>
    <row r="1542" spans="1:3" x14ac:dyDescent="0.4">
      <c r="A1542" s="17">
        <v>44640</v>
      </c>
      <c r="B1542" s="8">
        <v>5.2379820000000004E-3</v>
      </c>
      <c r="C1542" s="8">
        <v>8.6707583000000005E-2</v>
      </c>
    </row>
    <row r="1543" spans="1:3" x14ac:dyDescent="0.4">
      <c r="A1543" s="17">
        <v>44641</v>
      </c>
      <c r="B1543" s="8">
        <v>-6.6166007999999998E-2</v>
      </c>
      <c r="C1543" s="8">
        <v>9.2253349999999998E-2</v>
      </c>
    </row>
    <row r="1544" spans="1:3" x14ac:dyDescent="0.4">
      <c r="A1544" s="17">
        <v>44642</v>
      </c>
      <c r="B1544" s="8">
        <v>-5.813805E-3</v>
      </c>
      <c r="C1544" s="8">
        <v>0.14608609</v>
      </c>
    </row>
    <row r="1545" spans="1:3" x14ac:dyDescent="0.4">
      <c r="A1545" s="17">
        <v>44643</v>
      </c>
      <c r="B1545" s="8">
        <v>-2.1491241000000001E-2</v>
      </c>
      <c r="C1545" s="8">
        <v>7.0458763999999993E-2</v>
      </c>
    </row>
    <row r="1546" spans="1:3" x14ac:dyDescent="0.4">
      <c r="A1546" s="17">
        <v>44644</v>
      </c>
      <c r="B1546" s="8">
        <v>3.0089209999999999E-3</v>
      </c>
      <c r="C1546" s="8">
        <v>5.6882890999999998E-2</v>
      </c>
    </row>
    <row r="1547" spans="1:3" x14ac:dyDescent="0.4">
      <c r="A1547" s="17">
        <v>44645</v>
      </c>
      <c r="B1547" s="8">
        <v>0.12569918199999999</v>
      </c>
      <c r="C1547" s="8">
        <v>0.117282241</v>
      </c>
    </row>
    <row r="1548" spans="1:3" x14ac:dyDescent="0.4">
      <c r="A1548" s="17">
        <v>44646</v>
      </c>
      <c r="B1548" s="8">
        <v>-4.5919433000000003E-2</v>
      </c>
      <c r="C1548" s="8">
        <v>0.13543503700000001</v>
      </c>
    </row>
    <row r="1549" spans="1:3" x14ac:dyDescent="0.4">
      <c r="A1549" s="17">
        <v>44647</v>
      </c>
      <c r="B1549" s="8">
        <v>-6.8013027000000004E-2</v>
      </c>
      <c r="C1549" s="8">
        <v>0.12852261200000001</v>
      </c>
    </row>
    <row r="1550" spans="1:3" x14ac:dyDescent="0.4">
      <c r="A1550" s="17">
        <v>44648</v>
      </c>
      <c r="B1550" s="8">
        <v>-0.124062901</v>
      </c>
      <c r="C1550" s="8">
        <v>7.8870443999999998E-2</v>
      </c>
    </row>
    <row r="1551" spans="1:3" x14ac:dyDescent="0.4">
      <c r="A1551" s="17">
        <v>44649</v>
      </c>
      <c r="B1551" s="8">
        <v>-0.21589818</v>
      </c>
      <c r="C1551" s="8">
        <v>8.1075619000000002E-2</v>
      </c>
    </row>
    <row r="1552" spans="1:3" x14ac:dyDescent="0.4">
      <c r="A1552" s="17">
        <v>44650</v>
      </c>
      <c r="B1552" s="8">
        <v>-0.24461227199999999</v>
      </c>
      <c r="C1552" s="8">
        <v>4.3657144000000002E-2</v>
      </c>
    </row>
    <row r="1553" spans="1:3" x14ac:dyDescent="0.4">
      <c r="A1553" s="17">
        <v>44651</v>
      </c>
      <c r="B1553" s="8">
        <v>-0.25614837499999998</v>
      </c>
      <c r="C1553" s="8">
        <v>6.5187142000000003E-2</v>
      </c>
    </row>
    <row r="1554" spans="1:3" x14ac:dyDescent="0.4">
      <c r="A1554" s="17">
        <v>44652</v>
      </c>
      <c r="B1554" s="8">
        <v>-0.25876824900000001</v>
      </c>
      <c r="C1554" s="8">
        <v>9.6350228999999996E-2</v>
      </c>
    </row>
    <row r="1555" spans="1:3" x14ac:dyDescent="0.4">
      <c r="A1555" s="17">
        <v>44653</v>
      </c>
      <c r="B1555" s="8">
        <v>-0.20648580699999999</v>
      </c>
      <c r="C1555" s="8">
        <v>8.2872866000000003E-2</v>
      </c>
    </row>
    <row r="1556" spans="1:3" x14ac:dyDescent="0.4">
      <c r="A1556" s="17">
        <v>44654</v>
      </c>
      <c r="B1556" s="8">
        <v>-0.192550108</v>
      </c>
      <c r="C1556" s="8">
        <v>8.4279544999999997E-2</v>
      </c>
    </row>
    <row r="1557" spans="1:3" x14ac:dyDescent="0.4">
      <c r="A1557" s="17">
        <v>44655</v>
      </c>
      <c r="B1557" s="8">
        <v>-0.15530783000000001</v>
      </c>
      <c r="C1557" s="8">
        <v>7.1445552999999995E-2</v>
      </c>
    </row>
    <row r="1558" spans="1:3" x14ac:dyDescent="0.4">
      <c r="A1558" s="17">
        <v>44656</v>
      </c>
      <c r="B1558" s="8">
        <v>-9.2752007999999997E-2</v>
      </c>
      <c r="C1558" s="8">
        <v>7.0516648000000001E-2</v>
      </c>
    </row>
    <row r="1559" spans="1:3" x14ac:dyDescent="0.4">
      <c r="A1559" s="17">
        <v>44657</v>
      </c>
      <c r="B1559" s="8">
        <v>-4.6034400000000001E-4</v>
      </c>
      <c r="C1559" s="8">
        <v>6.9855410000000007E-2</v>
      </c>
    </row>
    <row r="1560" spans="1:3" x14ac:dyDescent="0.4">
      <c r="A1560" s="17">
        <v>44658</v>
      </c>
      <c r="B1560" s="8">
        <v>5.955713E-2</v>
      </c>
      <c r="C1560" s="8">
        <v>5.3788379999999997E-2</v>
      </c>
    </row>
    <row r="1561" spans="1:3" x14ac:dyDescent="0.4">
      <c r="A1561" s="17">
        <v>44659</v>
      </c>
      <c r="B1561" s="8">
        <v>-0.18707159100000001</v>
      </c>
      <c r="C1561" s="8">
        <v>6.5583367000000004E-2</v>
      </c>
    </row>
    <row r="1562" spans="1:3" x14ac:dyDescent="0.4">
      <c r="A1562" s="17">
        <v>44660</v>
      </c>
      <c r="B1562" s="8">
        <v>-7.0207031000000003E-2</v>
      </c>
      <c r="C1562" s="8">
        <v>7.3759266000000004E-2</v>
      </c>
    </row>
    <row r="1563" spans="1:3" x14ac:dyDescent="0.4">
      <c r="A1563" s="17">
        <v>44661</v>
      </c>
      <c r="B1563" s="8">
        <v>-0.100997347</v>
      </c>
      <c r="C1563" s="8">
        <v>7.3942416999999996E-2</v>
      </c>
    </row>
    <row r="1564" spans="1:3" x14ac:dyDescent="0.4">
      <c r="A1564" s="17">
        <v>44662</v>
      </c>
      <c r="B1564" s="8">
        <v>-5.8886163999999998E-2</v>
      </c>
      <c r="C1564" s="8">
        <v>6.6421253E-2</v>
      </c>
    </row>
    <row r="1565" spans="1:3" x14ac:dyDescent="0.4">
      <c r="A1565" s="17">
        <v>44663</v>
      </c>
      <c r="B1565" s="8">
        <v>1.2825830999999999E-2</v>
      </c>
      <c r="C1565" s="8">
        <v>6.1581832000000003E-2</v>
      </c>
    </row>
    <row r="1566" spans="1:3" x14ac:dyDescent="0.4">
      <c r="A1566" s="17">
        <v>44664</v>
      </c>
      <c r="B1566" s="8">
        <v>1.579829E-2</v>
      </c>
      <c r="C1566" s="8">
        <v>6.1514013999999999E-2</v>
      </c>
    </row>
    <row r="1567" spans="1:3" x14ac:dyDescent="0.4">
      <c r="A1567" s="17">
        <v>44665</v>
      </c>
      <c r="B1567" s="8">
        <v>-6.8009920000000001E-2</v>
      </c>
      <c r="C1567" s="8">
        <v>6.1125075000000001E-2</v>
      </c>
    </row>
    <row r="1568" spans="1:3" x14ac:dyDescent="0.4">
      <c r="A1568" s="17">
        <v>44666</v>
      </c>
      <c r="B1568" s="8">
        <v>-2.2990898999999999E-2</v>
      </c>
      <c r="C1568" s="8">
        <v>5.7655406999999999E-2</v>
      </c>
    </row>
    <row r="1569" spans="1:3" x14ac:dyDescent="0.4">
      <c r="A1569" s="17">
        <v>44667</v>
      </c>
      <c r="B1569" s="8">
        <v>-6.2459273000000003E-2</v>
      </c>
      <c r="C1569" s="8">
        <v>6.8280002000000006E-2</v>
      </c>
    </row>
    <row r="1570" spans="1:3" x14ac:dyDescent="0.4">
      <c r="A1570" s="17">
        <v>44668</v>
      </c>
      <c r="B1570" s="8">
        <v>-7.3201120999999994E-2</v>
      </c>
      <c r="C1570" s="8">
        <v>5.4913802999999997E-2</v>
      </c>
    </row>
    <row r="1571" spans="1:3" x14ac:dyDescent="0.4">
      <c r="A1571" s="17">
        <v>44669</v>
      </c>
      <c r="B1571" s="8">
        <v>-3.6210719000000002E-2</v>
      </c>
      <c r="C1571" s="8">
        <v>6.0452767999999997E-2</v>
      </c>
    </row>
    <row r="1572" spans="1:3" x14ac:dyDescent="0.4">
      <c r="A1572" s="17">
        <v>44670</v>
      </c>
      <c r="B1572" s="8">
        <v>-0.124814274</v>
      </c>
      <c r="C1572" s="8">
        <v>6.1523225000000001E-2</v>
      </c>
    </row>
    <row r="1573" spans="1:3" x14ac:dyDescent="0.4">
      <c r="A1573" s="17">
        <v>44671</v>
      </c>
      <c r="B1573" s="8">
        <v>-9.2014366E-2</v>
      </c>
      <c r="C1573" s="8">
        <v>6.3064378000000004E-2</v>
      </c>
    </row>
    <row r="1574" spans="1:3" x14ac:dyDescent="0.4">
      <c r="A1574" s="17">
        <v>44672</v>
      </c>
      <c r="B1574" s="8">
        <v>-9.0824505999999999E-2</v>
      </c>
      <c r="C1574" s="8">
        <v>6.1471629999999999E-2</v>
      </c>
    </row>
    <row r="1575" spans="1:3" x14ac:dyDescent="0.4">
      <c r="A1575" s="17">
        <v>44673</v>
      </c>
      <c r="B1575" s="8">
        <v>-4.0740681000000001E-2</v>
      </c>
      <c r="C1575" s="8">
        <v>6.1498274999999998E-2</v>
      </c>
    </row>
    <row r="1576" spans="1:3" x14ac:dyDescent="0.4">
      <c r="A1576" s="17">
        <v>44674</v>
      </c>
      <c r="B1576" s="8">
        <v>-4.2782954999999998E-2</v>
      </c>
      <c r="C1576" s="8">
        <v>6.1566645000000003E-2</v>
      </c>
    </row>
    <row r="1577" spans="1:3" x14ac:dyDescent="0.4">
      <c r="A1577" s="17">
        <v>44675</v>
      </c>
      <c r="B1577" s="8">
        <v>-5.5430965999999998E-2</v>
      </c>
      <c r="C1577" s="8">
        <v>8.4275731000000006E-2</v>
      </c>
    </row>
    <row r="1578" spans="1:3" x14ac:dyDescent="0.4">
      <c r="A1578" s="17">
        <v>44676</v>
      </c>
      <c r="B1578" s="8">
        <v>-0.19049229200000001</v>
      </c>
      <c r="C1578" s="8">
        <v>0.116149742</v>
      </c>
    </row>
    <row r="1579" spans="1:3" x14ac:dyDescent="0.4">
      <c r="A1579" s="17">
        <v>44677</v>
      </c>
      <c r="B1579" s="8">
        <v>-0.21362147300000001</v>
      </c>
      <c r="C1579" s="8">
        <v>6.6368545000000001E-2</v>
      </c>
    </row>
    <row r="1580" spans="1:3" x14ac:dyDescent="0.4">
      <c r="A1580" s="17">
        <v>44678</v>
      </c>
      <c r="B1580" s="8">
        <v>-0.24889889300000001</v>
      </c>
      <c r="C1580" s="8">
        <v>5.7601731000000003E-2</v>
      </c>
    </row>
    <row r="1581" spans="1:3" x14ac:dyDescent="0.4">
      <c r="A1581" s="17">
        <v>44679</v>
      </c>
      <c r="B1581" s="8">
        <v>-0.225360896</v>
      </c>
      <c r="C1581" s="8">
        <v>5.6614849000000002E-2</v>
      </c>
    </row>
    <row r="1582" spans="1:3" x14ac:dyDescent="0.4">
      <c r="A1582" s="17">
        <v>44680</v>
      </c>
      <c r="B1582" s="8">
        <v>-0.24481541800000001</v>
      </c>
      <c r="C1582" s="8">
        <v>4.8862861E-2</v>
      </c>
    </row>
    <row r="1583" spans="1:3" x14ac:dyDescent="0.4">
      <c r="A1583" s="17">
        <v>44681</v>
      </c>
      <c r="B1583" s="8">
        <v>-0.258809874</v>
      </c>
      <c r="C1583" s="8">
        <v>5.2618875000000002E-2</v>
      </c>
    </row>
    <row r="1584" spans="1:3" x14ac:dyDescent="0.4">
      <c r="A1584" s="17">
        <v>44682</v>
      </c>
      <c r="B1584" s="8">
        <v>-0.22017629799999999</v>
      </c>
      <c r="C1584" s="8">
        <v>6.1476718999999999E-2</v>
      </c>
    </row>
    <row r="1585" spans="1:3" x14ac:dyDescent="0.4">
      <c r="A1585" s="17">
        <v>44683</v>
      </c>
      <c r="B1585" s="8">
        <v>-0.23353112400000001</v>
      </c>
      <c r="C1585" s="8">
        <v>6.1197772999999997E-2</v>
      </c>
    </row>
    <row r="1586" spans="1:3" x14ac:dyDescent="0.4">
      <c r="A1586" s="17">
        <v>44684</v>
      </c>
      <c r="B1586" s="8">
        <v>-0.21697891499999999</v>
      </c>
      <c r="C1586" s="8">
        <v>6.1903730999999997E-2</v>
      </c>
    </row>
    <row r="1587" spans="1:3" x14ac:dyDescent="0.4">
      <c r="A1587" s="17">
        <v>44685</v>
      </c>
      <c r="B1587" s="8">
        <v>-0.237391934</v>
      </c>
      <c r="C1587" s="8">
        <v>6.1935946999999998E-2</v>
      </c>
    </row>
    <row r="1588" spans="1:3" x14ac:dyDescent="0.4">
      <c r="A1588" s="17">
        <v>44686</v>
      </c>
      <c r="B1588" s="8">
        <v>-0.229478507</v>
      </c>
      <c r="C1588" s="8">
        <v>6.1918758999999997E-2</v>
      </c>
    </row>
    <row r="1589" spans="1:3" x14ac:dyDescent="0.4">
      <c r="A1589" s="17">
        <v>44687</v>
      </c>
      <c r="B1589" s="8">
        <v>-0.23839290199999999</v>
      </c>
      <c r="C1589" s="8">
        <v>6.1881589000000001E-2</v>
      </c>
    </row>
    <row r="1590" spans="1:3" x14ac:dyDescent="0.4">
      <c r="A1590" s="17">
        <v>44688</v>
      </c>
      <c r="B1590" s="8">
        <v>-0.231770121</v>
      </c>
      <c r="C1590" s="8">
        <v>6.1922013999999997E-2</v>
      </c>
    </row>
    <row r="1591" spans="1:3" x14ac:dyDescent="0.4">
      <c r="A1591" s="17">
        <v>44689</v>
      </c>
      <c r="B1591" s="8">
        <v>-0.23116863200000001</v>
      </c>
      <c r="C1591" s="8">
        <v>6.1901790999999998E-2</v>
      </c>
    </row>
    <row r="1592" spans="1:3" x14ac:dyDescent="0.4">
      <c r="A1592" s="17">
        <v>44690</v>
      </c>
      <c r="B1592" s="8">
        <v>-0.19666697299999999</v>
      </c>
      <c r="C1592" s="8">
        <v>2.0893959999999999E-3</v>
      </c>
    </row>
    <row r="1593" spans="1:3" x14ac:dyDescent="0.4">
      <c r="A1593" s="17">
        <v>44691</v>
      </c>
      <c r="B1593" s="8">
        <v>-0.13905271899999999</v>
      </c>
      <c r="C1593" s="8">
        <v>0</v>
      </c>
    </row>
    <row r="1594" spans="1:3" x14ac:dyDescent="0.4">
      <c r="A1594" s="17">
        <v>44692</v>
      </c>
      <c r="B1594" s="8">
        <v>-0.22287841899999999</v>
      </c>
      <c r="C1594" s="8">
        <v>6.5181915000000007E-2</v>
      </c>
    </row>
    <row r="1595" spans="1:3" x14ac:dyDescent="0.4">
      <c r="A1595" s="17">
        <v>44693</v>
      </c>
      <c r="B1595" s="8">
        <v>-0.125693426</v>
      </c>
      <c r="C1595" s="8">
        <v>5.3934027000000002E-2</v>
      </c>
    </row>
    <row r="1596" spans="1:3" x14ac:dyDescent="0.4">
      <c r="A1596" s="17">
        <v>44694</v>
      </c>
      <c r="B1596" s="8">
        <v>-0.162654612</v>
      </c>
      <c r="C1596" s="8">
        <v>5.4882702999999998E-2</v>
      </c>
    </row>
    <row r="1597" spans="1:3" x14ac:dyDescent="0.4">
      <c r="A1597" s="17">
        <v>44695</v>
      </c>
      <c r="B1597" s="8">
        <v>-0.208013845</v>
      </c>
      <c r="C1597" s="8">
        <v>4.4650197000000003E-2</v>
      </c>
    </row>
    <row r="1598" spans="1:3" x14ac:dyDescent="0.4">
      <c r="A1598" s="17">
        <v>44696</v>
      </c>
      <c r="B1598" s="8">
        <v>-0.22482856800000001</v>
      </c>
      <c r="C1598" s="8">
        <v>4.4473825000000002E-2</v>
      </c>
    </row>
    <row r="1599" spans="1:3" x14ac:dyDescent="0.4">
      <c r="A1599" s="17">
        <v>44697</v>
      </c>
      <c r="B1599" s="8">
        <v>-6.6793843000000006E-2</v>
      </c>
      <c r="C1599" s="8">
        <v>0</v>
      </c>
    </row>
    <row r="1600" spans="1:3" x14ac:dyDescent="0.4">
      <c r="A1600" s="17">
        <v>44698</v>
      </c>
      <c r="B1600" s="8">
        <v>-0.106566746</v>
      </c>
      <c r="C1600" s="8">
        <v>5.5931036000000003E-2</v>
      </c>
    </row>
    <row r="1601" spans="1:3" x14ac:dyDescent="0.4">
      <c r="A1601" s="17">
        <v>44699</v>
      </c>
      <c r="B1601" s="8">
        <v>6.1373309000000001E-2</v>
      </c>
      <c r="C1601" s="8">
        <v>1.4524202999999999E-2</v>
      </c>
    </row>
    <row r="1602" spans="1:3" x14ac:dyDescent="0.4">
      <c r="A1602" s="17">
        <v>44700</v>
      </c>
      <c r="B1602" s="8">
        <v>-0.16369913899999999</v>
      </c>
      <c r="C1602" s="8">
        <v>0</v>
      </c>
    </row>
    <row r="1603" spans="1:3" x14ac:dyDescent="0.4">
      <c r="A1603" s="17">
        <v>44701</v>
      </c>
      <c r="B1603" s="8">
        <v>-0.21040842200000001</v>
      </c>
      <c r="C1603" s="8">
        <v>5.6160578000000003E-2</v>
      </c>
    </row>
    <row r="1604" spans="1:3" x14ac:dyDescent="0.4">
      <c r="A1604" s="17">
        <v>44702</v>
      </c>
      <c r="B1604" s="8">
        <v>-0.123738297</v>
      </c>
      <c r="C1604" s="8">
        <v>6.7952727000000004E-2</v>
      </c>
    </row>
    <row r="1605" spans="1:3" x14ac:dyDescent="0.4">
      <c r="A1605" s="17">
        <v>44703</v>
      </c>
      <c r="B1605" s="8">
        <v>-0.10373507</v>
      </c>
      <c r="C1605" s="8">
        <v>6.1932743999999998E-2</v>
      </c>
    </row>
    <row r="1606" spans="1:3" x14ac:dyDescent="0.4">
      <c r="A1606" s="17">
        <v>44704</v>
      </c>
      <c r="B1606" s="8">
        <v>-0.147045652</v>
      </c>
      <c r="C1606" s="8">
        <v>6.1905753000000001E-2</v>
      </c>
    </row>
    <row r="1607" spans="1:3" x14ac:dyDescent="0.4">
      <c r="A1607" s="17">
        <v>44705</v>
      </c>
      <c r="B1607" s="8">
        <v>-7.4297969000000005E-2</v>
      </c>
      <c r="C1607" s="8">
        <v>6.1883164999999997E-2</v>
      </c>
    </row>
    <row r="1608" spans="1:3" x14ac:dyDescent="0.4">
      <c r="A1608" s="17">
        <v>44706</v>
      </c>
      <c r="B1608" s="8">
        <v>-0.177979624</v>
      </c>
      <c r="C1608" s="8">
        <v>6.0840635999999997E-2</v>
      </c>
    </row>
    <row r="1609" spans="1:3" x14ac:dyDescent="0.4">
      <c r="A1609" s="17">
        <v>44707</v>
      </c>
      <c r="B1609" s="8">
        <v>-0.15105711099999999</v>
      </c>
      <c r="C1609" s="8">
        <v>5.6224187000000002E-2</v>
      </c>
    </row>
    <row r="1610" spans="1:3" x14ac:dyDescent="0.4">
      <c r="A1610" s="17">
        <v>44708</v>
      </c>
      <c r="B1610" s="8">
        <v>-0.176861242</v>
      </c>
      <c r="C1610" s="8">
        <v>6.0898822999999998E-2</v>
      </c>
    </row>
    <row r="1611" spans="1:3" x14ac:dyDescent="0.4">
      <c r="A1611" s="17">
        <v>44709</v>
      </c>
      <c r="B1611" s="8">
        <v>-0.20034363099999999</v>
      </c>
      <c r="C1611" s="8">
        <v>7.7218995999999998E-2</v>
      </c>
    </row>
    <row r="1612" spans="1:3" x14ac:dyDescent="0.4">
      <c r="A1612" s="17">
        <v>44710</v>
      </c>
      <c r="B1612" s="8">
        <v>-0.20197188699999999</v>
      </c>
      <c r="C1612" s="8">
        <v>5.2358819000000001E-2</v>
      </c>
    </row>
    <row r="1613" spans="1:3" x14ac:dyDescent="0.4">
      <c r="A1613" s="17">
        <v>44711</v>
      </c>
      <c r="B1613" s="8">
        <v>-0.137744007</v>
      </c>
      <c r="C1613" s="8">
        <v>5.4925109999999999E-2</v>
      </c>
    </row>
    <row r="1614" spans="1:3" x14ac:dyDescent="0.4">
      <c r="A1614" s="17">
        <v>44712</v>
      </c>
      <c r="B1614" s="8">
        <v>-0.21669624500000001</v>
      </c>
      <c r="C1614" s="8">
        <v>5.1888360000000001E-2</v>
      </c>
    </row>
    <row r="1615" spans="1:3" x14ac:dyDescent="0.4">
      <c r="A1615" s="17">
        <v>44713</v>
      </c>
      <c r="B1615" s="8">
        <v>-2.1489692000000001E-2</v>
      </c>
      <c r="C1615" s="8">
        <v>5.1983451E-2</v>
      </c>
    </row>
    <row r="1616" spans="1:3" x14ac:dyDescent="0.4">
      <c r="A1616" s="17">
        <v>44714</v>
      </c>
      <c r="B1616" s="8">
        <v>-0.162073726</v>
      </c>
      <c r="C1616" s="8">
        <v>5.5619744999999998E-2</v>
      </c>
    </row>
    <row r="1617" spans="1:3" x14ac:dyDescent="0.4">
      <c r="A1617" s="17">
        <v>44715</v>
      </c>
      <c r="B1617" s="8">
        <v>-0.13356441999999999</v>
      </c>
      <c r="C1617" s="8">
        <v>4.7942533000000002E-2</v>
      </c>
    </row>
    <row r="1618" spans="1:3" x14ac:dyDescent="0.4">
      <c r="A1618" s="17">
        <v>44716</v>
      </c>
      <c r="B1618" s="8">
        <v>-9.5901694999999995E-2</v>
      </c>
      <c r="C1618" s="8">
        <v>4.6659396999999998E-2</v>
      </c>
    </row>
    <row r="1619" spans="1:3" x14ac:dyDescent="0.4">
      <c r="A1619" s="17">
        <v>44717</v>
      </c>
      <c r="B1619" s="8">
        <v>-6.0973655000000002E-2</v>
      </c>
      <c r="C1619" s="8">
        <v>5.4611645E-2</v>
      </c>
    </row>
    <row r="1620" spans="1:3" x14ac:dyDescent="0.4">
      <c r="A1620" s="17">
        <v>44718</v>
      </c>
      <c r="B1620" s="8">
        <v>-7.5667765999999997E-2</v>
      </c>
      <c r="C1620" s="8">
        <v>5.8955673E-2</v>
      </c>
    </row>
    <row r="1621" spans="1:3" x14ac:dyDescent="0.4">
      <c r="A1621" s="17">
        <v>44719</v>
      </c>
      <c r="B1621" s="8">
        <v>-2.2888658999999999E-2</v>
      </c>
      <c r="C1621" s="8">
        <v>7.5881552000000005E-2</v>
      </c>
    </row>
    <row r="1622" spans="1:3" x14ac:dyDescent="0.4">
      <c r="A1622" s="17">
        <v>44720</v>
      </c>
      <c r="B1622" s="8">
        <v>-1.6096900000000001E-4</v>
      </c>
      <c r="C1622" s="8">
        <v>0.13899804099999999</v>
      </c>
    </row>
    <row r="1623" spans="1:3" x14ac:dyDescent="0.4">
      <c r="A1623" s="17">
        <v>44721</v>
      </c>
      <c r="B1623" s="8">
        <v>2.7236874000000001E-2</v>
      </c>
      <c r="C1623" s="8">
        <v>9.6858040000000006E-2</v>
      </c>
    </row>
    <row r="1624" spans="1:3" x14ac:dyDescent="0.4">
      <c r="A1624" s="17">
        <v>44722</v>
      </c>
      <c r="B1624" s="8">
        <v>2.7738399999999999E-4</v>
      </c>
      <c r="C1624" s="8">
        <v>5.4915150000000003E-2</v>
      </c>
    </row>
    <row r="1625" spans="1:3" x14ac:dyDescent="0.4">
      <c r="A1625" s="17">
        <v>44723</v>
      </c>
      <c r="B1625" s="8">
        <v>-3.0822715000000001E-2</v>
      </c>
      <c r="C1625" s="8">
        <v>0.106356662</v>
      </c>
    </row>
    <row r="1626" spans="1:3" x14ac:dyDescent="0.4">
      <c r="A1626" s="17">
        <v>44724</v>
      </c>
      <c r="B1626" s="8">
        <v>2.2247809E-2</v>
      </c>
      <c r="C1626" s="8">
        <v>0.141150567</v>
      </c>
    </row>
    <row r="1627" spans="1:3" x14ac:dyDescent="0.4">
      <c r="A1627" s="17">
        <v>44725</v>
      </c>
      <c r="B1627" s="8">
        <v>-2.2451368999999999E-2</v>
      </c>
      <c r="C1627" s="8">
        <v>6.2886924999999996E-2</v>
      </c>
    </row>
    <row r="1628" spans="1:3" x14ac:dyDescent="0.4">
      <c r="A1628" s="17">
        <v>44726</v>
      </c>
      <c r="B1628" s="8">
        <v>-8.6925374999999999E-2</v>
      </c>
      <c r="C1628" s="8">
        <v>4.8062476E-2</v>
      </c>
    </row>
    <row r="1629" spans="1:3" x14ac:dyDescent="0.4">
      <c r="A1629" s="17">
        <v>44727</v>
      </c>
      <c r="B1629" s="8">
        <v>-8.6800487999999995E-2</v>
      </c>
      <c r="C1629" s="8">
        <v>1.1153E-5</v>
      </c>
    </row>
    <row r="1630" spans="1:3" x14ac:dyDescent="0.4">
      <c r="A1630" s="17">
        <v>44728</v>
      </c>
      <c r="B1630" s="8">
        <v>-7.3112223000000004E-2</v>
      </c>
      <c r="C1630" s="8">
        <v>0</v>
      </c>
    </row>
    <row r="1631" spans="1:3" x14ac:dyDescent="0.4">
      <c r="A1631" s="17">
        <v>44729</v>
      </c>
      <c r="B1631" s="8">
        <v>-0.18730665199999999</v>
      </c>
      <c r="C1631" s="8">
        <v>0</v>
      </c>
    </row>
    <row r="1632" spans="1:3" x14ac:dyDescent="0.4">
      <c r="A1632" s="17">
        <v>44730</v>
      </c>
      <c r="B1632" s="8">
        <v>-6.5823719000000003E-2</v>
      </c>
      <c r="C1632" s="8">
        <v>5.0484032999999998E-2</v>
      </c>
    </row>
    <row r="1633" spans="1:3" x14ac:dyDescent="0.4">
      <c r="A1633" s="17">
        <v>44731</v>
      </c>
      <c r="B1633" s="8">
        <v>-8.0956280000000005E-2</v>
      </c>
      <c r="C1633" s="8">
        <v>5.4364008999999998E-2</v>
      </c>
    </row>
    <row r="1634" spans="1:3" x14ac:dyDescent="0.4">
      <c r="A1634" s="17">
        <v>44732</v>
      </c>
      <c r="B1634" s="8">
        <v>-7.4281999000000001E-2</v>
      </c>
      <c r="C1634" s="8">
        <v>3.7246999999999998E-5</v>
      </c>
    </row>
    <row r="1635" spans="1:3" x14ac:dyDescent="0.4">
      <c r="A1635" s="17">
        <v>44733</v>
      </c>
      <c r="B1635" s="8">
        <v>-0.105155917</v>
      </c>
      <c r="C1635" s="8">
        <v>1.02132E-4</v>
      </c>
    </row>
    <row r="1636" spans="1:3" x14ac:dyDescent="0.4">
      <c r="A1636" s="17">
        <v>44734</v>
      </c>
      <c r="B1636" s="8">
        <v>-6.2973074000000004E-2</v>
      </c>
      <c r="C1636" s="8">
        <v>5.1795642000000003E-2</v>
      </c>
    </row>
    <row r="1637" spans="1:3" x14ac:dyDescent="0.4">
      <c r="A1637" s="17">
        <v>44735</v>
      </c>
      <c r="B1637" s="8">
        <v>-0.19677866799999999</v>
      </c>
      <c r="C1637" s="8">
        <v>4.9925759E-2</v>
      </c>
    </row>
    <row r="1638" spans="1:3" x14ac:dyDescent="0.4">
      <c r="A1638" s="17">
        <v>44736</v>
      </c>
      <c r="B1638" s="8">
        <v>-0.14985241099999999</v>
      </c>
      <c r="C1638" s="8">
        <v>5.0000164E-2</v>
      </c>
    </row>
    <row r="1639" spans="1:3" x14ac:dyDescent="0.4">
      <c r="A1639" s="17">
        <v>44737</v>
      </c>
      <c r="B1639" s="8">
        <v>-0.13360166300000001</v>
      </c>
      <c r="C1639" s="8">
        <v>6.1114369000000002E-2</v>
      </c>
    </row>
    <row r="1640" spans="1:3" x14ac:dyDescent="0.4">
      <c r="A1640" s="17">
        <v>44738</v>
      </c>
      <c r="B1640" s="8">
        <v>-0.16293334100000001</v>
      </c>
      <c r="C1640" s="8">
        <v>6.1869454999999997E-2</v>
      </c>
    </row>
    <row r="1641" spans="1:3" x14ac:dyDescent="0.4">
      <c r="A1641" s="17">
        <v>44739</v>
      </c>
      <c r="B1641" s="8">
        <v>-0.20301112900000001</v>
      </c>
      <c r="C1641" s="8">
        <v>6.2046964000000003E-2</v>
      </c>
    </row>
    <row r="1642" spans="1:3" x14ac:dyDescent="0.4">
      <c r="A1642" s="17">
        <v>44740</v>
      </c>
      <c r="B1642" s="8">
        <v>-0.18920894499999999</v>
      </c>
      <c r="C1642" s="8">
        <v>6.1933255999999999E-2</v>
      </c>
    </row>
    <row r="1643" spans="1:3" x14ac:dyDescent="0.4">
      <c r="A1643" s="17">
        <v>44741</v>
      </c>
      <c r="B1643" s="8">
        <v>-0.101235617</v>
      </c>
      <c r="C1643" s="8">
        <v>6.1540528999999997E-2</v>
      </c>
    </row>
    <row r="1644" spans="1:3" x14ac:dyDescent="0.4">
      <c r="A1644" s="17">
        <v>44742</v>
      </c>
      <c r="B1644" s="8">
        <v>-0.21997139199999999</v>
      </c>
      <c r="C1644" s="8">
        <v>6.1890922000000001E-2</v>
      </c>
    </row>
    <row r="1645" spans="1:3" x14ac:dyDescent="0.4">
      <c r="A1645" s="17">
        <v>44743</v>
      </c>
      <c r="B1645" s="8">
        <v>3.0586097999999999E-2</v>
      </c>
      <c r="C1645" s="8">
        <v>6.6920568E-2</v>
      </c>
    </row>
    <row r="1646" spans="1:3" x14ac:dyDescent="0.4">
      <c r="A1646" s="17">
        <v>44744</v>
      </c>
      <c r="B1646" s="8">
        <v>-8.2372109999999998E-2</v>
      </c>
      <c r="C1646" s="8">
        <v>6.3966496999999997E-2</v>
      </c>
    </row>
    <row r="1647" spans="1:3" x14ac:dyDescent="0.4">
      <c r="A1647" s="17">
        <v>44745</v>
      </c>
      <c r="B1647" s="8">
        <v>-7.5855441999999995E-2</v>
      </c>
      <c r="C1647" s="8">
        <v>6.5619062000000006E-2</v>
      </c>
    </row>
    <row r="1648" spans="1:3" x14ac:dyDescent="0.4">
      <c r="A1648" s="17">
        <v>44746</v>
      </c>
      <c r="B1648" s="8">
        <v>-5.3237608999999998E-2</v>
      </c>
      <c r="C1648" s="8">
        <v>6.2934858999999996E-2</v>
      </c>
    </row>
    <row r="1649" spans="1:3" x14ac:dyDescent="0.4">
      <c r="A1649" s="17">
        <v>44747</v>
      </c>
      <c r="B1649" s="8">
        <v>-2.7803166000000001E-2</v>
      </c>
      <c r="C1649" s="8">
        <v>6.1097192000000002E-2</v>
      </c>
    </row>
    <row r="1650" spans="1:3" x14ac:dyDescent="0.4">
      <c r="A1650" s="17">
        <v>44748</v>
      </c>
      <c r="B1650" s="8">
        <v>-2.2473705E-2</v>
      </c>
      <c r="C1650" s="8">
        <v>6.1930983000000002E-2</v>
      </c>
    </row>
    <row r="1651" spans="1:3" x14ac:dyDescent="0.4">
      <c r="A1651" s="17">
        <v>44749</v>
      </c>
      <c r="B1651" s="8">
        <v>-4.0676610000000002E-3</v>
      </c>
      <c r="C1651" s="8">
        <v>6.1928777999999997E-2</v>
      </c>
    </row>
    <row r="1652" spans="1:3" x14ac:dyDescent="0.4">
      <c r="A1652" s="17">
        <v>44750</v>
      </c>
      <c r="B1652" s="8">
        <v>-6.9473982000000004E-2</v>
      </c>
      <c r="C1652" s="8">
        <v>6.1912516000000001E-2</v>
      </c>
    </row>
    <row r="1653" spans="1:3" x14ac:dyDescent="0.4">
      <c r="A1653" s="17">
        <v>44751</v>
      </c>
      <c r="B1653" s="8">
        <v>0.103701736</v>
      </c>
      <c r="C1653" s="8">
        <v>6.1881932000000001E-2</v>
      </c>
    </row>
    <row r="1654" spans="1:3" x14ac:dyDescent="0.4">
      <c r="A1654" s="17">
        <v>44752</v>
      </c>
      <c r="B1654" s="8">
        <v>9.7722617999999997E-2</v>
      </c>
      <c r="C1654" s="8">
        <v>6.1623404999999999E-2</v>
      </c>
    </row>
    <row r="1655" spans="1:3" x14ac:dyDescent="0.4">
      <c r="A1655" s="17">
        <v>44753</v>
      </c>
      <c r="B1655" s="8">
        <v>-0.174071754</v>
      </c>
      <c r="C1655" s="8">
        <v>3.01685E-4</v>
      </c>
    </row>
    <row r="1656" spans="1:3" x14ac:dyDescent="0.4">
      <c r="A1656" s="17">
        <v>44754</v>
      </c>
      <c r="B1656" s="8">
        <v>-0.25467259799999997</v>
      </c>
      <c r="C1656" s="8">
        <v>0</v>
      </c>
    </row>
    <row r="1657" spans="1:3" x14ac:dyDescent="0.4">
      <c r="A1657" s="17">
        <v>44755</v>
      </c>
      <c r="B1657" s="8">
        <v>-0.26243450699999998</v>
      </c>
      <c r="C1657" s="8">
        <v>0</v>
      </c>
    </row>
    <row r="1658" spans="1:3" x14ac:dyDescent="0.4">
      <c r="A1658" s="17">
        <v>44756</v>
      </c>
      <c r="B1658" s="8">
        <v>-9.4026494000000002E-2</v>
      </c>
      <c r="C1658" s="8">
        <v>0</v>
      </c>
    </row>
    <row r="1659" spans="1:3" x14ac:dyDescent="0.4">
      <c r="A1659" s="17">
        <v>44757</v>
      </c>
      <c r="B1659" s="8">
        <v>-1.7453745E-2</v>
      </c>
      <c r="C1659" s="8">
        <v>0</v>
      </c>
    </row>
    <row r="1660" spans="1:3" x14ac:dyDescent="0.4">
      <c r="A1660" s="17">
        <v>44758</v>
      </c>
      <c r="B1660" s="8">
        <v>-4.1320580000000003E-2</v>
      </c>
      <c r="C1660" s="8">
        <v>0</v>
      </c>
    </row>
    <row r="1661" spans="1:3" x14ac:dyDescent="0.4">
      <c r="A1661" s="17">
        <v>44759</v>
      </c>
      <c r="B1661" s="8">
        <v>-0.167712312</v>
      </c>
      <c r="C1661" s="8">
        <v>0</v>
      </c>
    </row>
    <row r="1662" spans="1:3" x14ac:dyDescent="0.4">
      <c r="A1662" s="17">
        <v>44760</v>
      </c>
      <c r="B1662" s="8">
        <v>-0.17609128299999999</v>
      </c>
      <c r="C1662" s="8">
        <v>0</v>
      </c>
    </row>
    <row r="1663" spans="1:3" x14ac:dyDescent="0.4">
      <c r="A1663" s="17">
        <v>44761</v>
      </c>
      <c r="B1663" s="8">
        <v>-0.215299516</v>
      </c>
      <c r="C1663" s="8">
        <v>0</v>
      </c>
    </row>
    <row r="1664" spans="1:3" x14ac:dyDescent="0.4">
      <c r="A1664" s="17">
        <v>44762</v>
      </c>
      <c r="B1664" s="8">
        <v>-0.13471044200000001</v>
      </c>
      <c r="C1664" s="8">
        <v>0</v>
      </c>
    </row>
    <row r="1665" spans="1:3" x14ac:dyDescent="0.4">
      <c r="A1665" s="17">
        <v>44763</v>
      </c>
      <c r="B1665" s="8">
        <v>-0.20557360599999999</v>
      </c>
      <c r="C1665" s="8">
        <v>6.4897148000000002E-2</v>
      </c>
    </row>
    <row r="1666" spans="1:3" x14ac:dyDescent="0.4">
      <c r="A1666" s="17">
        <v>44764</v>
      </c>
      <c r="B1666" s="8">
        <v>-0.168870731</v>
      </c>
      <c r="C1666" s="8">
        <v>6.1923126000000002E-2</v>
      </c>
    </row>
    <row r="1667" spans="1:3" x14ac:dyDescent="0.4">
      <c r="A1667" s="17">
        <v>44765</v>
      </c>
      <c r="B1667" s="8">
        <v>-0.22503253300000001</v>
      </c>
      <c r="C1667" s="8">
        <v>6.1945088000000002E-2</v>
      </c>
    </row>
    <row r="1668" spans="1:3" x14ac:dyDescent="0.4">
      <c r="A1668" s="17">
        <v>44766</v>
      </c>
      <c r="B1668" s="8">
        <v>-0.14316173700000001</v>
      </c>
      <c r="C1668" s="8">
        <v>6.2654633000000001E-2</v>
      </c>
    </row>
    <row r="1669" spans="1:3" x14ac:dyDescent="0.4">
      <c r="A1669" s="17">
        <v>44767</v>
      </c>
      <c r="B1669" s="8">
        <v>-0.130914212</v>
      </c>
      <c r="C1669" s="8">
        <v>6.2867876000000003E-2</v>
      </c>
    </row>
    <row r="1670" spans="1:3" x14ac:dyDescent="0.4">
      <c r="A1670" s="17">
        <v>44768</v>
      </c>
      <c r="B1670" s="8">
        <v>-0.23357743</v>
      </c>
      <c r="C1670" s="8">
        <v>5.8102438999999999E-2</v>
      </c>
    </row>
    <row r="1671" spans="1:3" x14ac:dyDescent="0.4">
      <c r="A1671" s="17">
        <v>44769</v>
      </c>
      <c r="B1671" s="8">
        <v>-0.24944064899999999</v>
      </c>
      <c r="C1671" s="8">
        <v>4.5149811999999998E-2</v>
      </c>
    </row>
    <row r="1672" spans="1:3" x14ac:dyDescent="0.4">
      <c r="A1672" s="17">
        <v>44770</v>
      </c>
      <c r="B1672" s="8">
        <v>-0.25074807999999998</v>
      </c>
      <c r="C1672" s="8">
        <v>4.4450239000000002E-2</v>
      </c>
    </row>
    <row r="1673" spans="1:3" x14ac:dyDescent="0.4">
      <c r="A1673" s="17">
        <v>44771</v>
      </c>
      <c r="B1673" s="8">
        <v>-0.25022288100000001</v>
      </c>
      <c r="C1673" s="8">
        <v>4.2923457999999998E-2</v>
      </c>
    </row>
    <row r="1674" spans="1:3" x14ac:dyDescent="0.4">
      <c r="A1674" s="17">
        <v>44772</v>
      </c>
      <c r="B1674" s="8">
        <v>-0.25024991499999999</v>
      </c>
      <c r="C1674" s="8">
        <v>4.4059582999999999E-2</v>
      </c>
    </row>
    <row r="1675" spans="1:3" x14ac:dyDescent="0.4">
      <c r="A1675" s="17">
        <v>44773</v>
      </c>
      <c r="B1675" s="8">
        <v>-0.25030085299999999</v>
      </c>
      <c r="C1675" s="8">
        <v>4.2778114999999999E-2</v>
      </c>
    </row>
    <row r="1676" spans="1:3" x14ac:dyDescent="0.4">
      <c r="A1676" s="17">
        <v>44774</v>
      </c>
      <c r="B1676" s="8">
        <v>-0.23532019300000001</v>
      </c>
      <c r="C1676" s="8">
        <v>4.2702249999999997E-2</v>
      </c>
    </row>
    <row r="1677" spans="1:3" x14ac:dyDescent="0.4">
      <c r="A1677" s="17">
        <v>44775</v>
      </c>
      <c r="B1677" s="8">
        <v>-0.214233854</v>
      </c>
      <c r="C1677" s="8">
        <v>4.2638582000000001E-2</v>
      </c>
    </row>
    <row r="1678" spans="1:3" x14ac:dyDescent="0.4">
      <c r="A1678" s="17">
        <v>44776</v>
      </c>
      <c r="B1678" s="8">
        <v>-0.244737182</v>
      </c>
      <c r="C1678" s="8">
        <v>4.2743280000000002E-2</v>
      </c>
    </row>
    <row r="1679" spans="1:3" x14ac:dyDescent="0.4">
      <c r="A1679" s="17">
        <v>44777</v>
      </c>
      <c r="B1679" s="8">
        <v>-0.25018188000000002</v>
      </c>
      <c r="C1679" s="8">
        <v>4.2579695000000001E-2</v>
      </c>
    </row>
    <row r="1680" spans="1:3" x14ac:dyDescent="0.4">
      <c r="A1680" s="17">
        <v>44778</v>
      </c>
      <c r="B1680" s="8">
        <v>-0.22460453799999999</v>
      </c>
      <c r="C1680" s="8">
        <v>4.7665875000000003E-2</v>
      </c>
    </row>
    <row r="1681" spans="1:3" x14ac:dyDescent="0.4">
      <c r="A1681" s="17">
        <v>44779</v>
      </c>
      <c r="B1681" s="8">
        <v>-0.140589257</v>
      </c>
      <c r="C1681" s="8">
        <v>4.2903643999999998E-2</v>
      </c>
    </row>
    <row r="1682" spans="1:3" x14ac:dyDescent="0.4">
      <c r="A1682" s="17">
        <v>44780</v>
      </c>
      <c r="B1682" s="8">
        <v>-0.17618888599999999</v>
      </c>
      <c r="C1682" s="8">
        <v>4.2361790000000003E-2</v>
      </c>
    </row>
    <row r="1683" spans="1:3" x14ac:dyDescent="0.4">
      <c r="A1683" s="17">
        <v>44781</v>
      </c>
      <c r="B1683" s="8">
        <v>-0.23380172499999999</v>
      </c>
      <c r="C1683" s="8">
        <v>4.9698906000000001E-2</v>
      </c>
    </row>
    <row r="1684" spans="1:3" x14ac:dyDescent="0.4">
      <c r="A1684" s="17">
        <v>44782</v>
      </c>
      <c r="B1684" s="8">
        <v>-0.24944085599999999</v>
      </c>
      <c r="C1684" s="8">
        <v>4.3384559000000003E-2</v>
      </c>
    </row>
    <row r="1685" spans="1:3" x14ac:dyDescent="0.4">
      <c r="A1685" s="17">
        <v>44783</v>
      </c>
      <c r="B1685" s="8">
        <v>-0.25025351400000001</v>
      </c>
      <c r="C1685" s="8">
        <v>4.2993861000000001E-2</v>
      </c>
    </row>
    <row r="1686" spans="1:3" x14ac:dyDescent="0.4">
      <c r="A1686" s="17">
        <v>44784</v>
      </c>
      <c r="B1686" s="8">
        <v>-0.25139008400000001</v>
      </c>
      <c r="C1686" s="8">
        <v>4.2923480999999999E-2</v>
      </c>
    </row>
    <row r="1687" spans="1:3" x14ac:dyDescent="0.4">
      <c r="A1687" s="17">
        <v>44785</v>
      </c>
      <c r="B1687" s="8">
        <v>-0.25246621200000002</v>
      </c>
      <c r="C1687" s="8">
        <v>4.2887006999999998E-2</v>
      </c>
    </row>
    <row r="1688" spans="1:3" x14ac:dyDescent="0.4">
      <c r="A1688" s="17">
        <v>44786</v>
      </c>
      <c r="B1688" s="8">
        <v>-0.24764598500000001</v>
      </c>
      <c r="C1688" s="8">
        <v>4.2914002E-2</v>
      </c>
    </row>
    <row r="1689" spans="1:3" x14ac:dyDescent="0.4">
      <c r="A1689" s="17">
        <v>44787</v>
      </c>
      <c r="B1689" s="8">
        <v>-0.250416158</v>
      </c>
      <c r="C1689" s="8">
        <v>4.2950572999999999E-2</v>
      </c>
    </row>
    <row r="1690" spans="1:3" x14ac:dyDescent="0.4">
      <c r="A1690" s="17">
        <v>44788</v>
      </c>
      <c r="B1690" s="8">
        <v>-0.24892029800000001</v>
      </c>
      <c r="C1690" s="8">
        <v>4.2896246999999998E-2</v>
      </c>
    </row>
    <row r="1691" spans="1:3" x14ac:dyDescent="0.4">
      <c r="A1691" s="17">
        <v>44789</v>
      </c>
      <c r="B1691" s="8">
        <v>-0.24999353399999999</v>
      </c>
      <c r="C1691" s="8">
        <v>4.2894729999999999E-2</v>
      </c>
    </row>
    <row r="1692" spans="1:3" x14ac:dyDescent="0.4">
      <c r="A1692" s="17">
        <v>44790</v>
      </c>
      <c r="B1692" s="8">
        <v>-0.25035782000000001</v>
      </c>
      <c r="C1692" s="8">
        <v>0</v>
      </c>
    </row>
    <row r="1693" spans="1:3" x14ac:dyDescent="0.4">
      <c r="A1693" s="17">
        <v>44791</v>
      </c>
      <c r="B1693" s="8">
        <v>-0.25044765299999999</v>
      </c>
      <c r="C1693" s="8">
        <v>0</v>
      </c>
    </row>
    <row r="1694" spans="1:3" x14ac:dyDescent="0.4">
      <c r="A1694" s="17">
        <v>44792</v>
      </c>
      <c r="B1694" s="8">
        <v>-0.24292699700000001</v>
      </c>
      <c r="C1694" s="8">
        <v>0</v>
      </c>
    </row>
    <row r="1695" spans="1:3" x14ac:dyDescent="0.4">
      <c r="A1695" s="17">
        <v>44793</v>
      </c>
      <c r="B1695" s="8">
        <v>-0.213174628</v>
      </c>
      <c r="C1695" s="8">
        <v>0</v>
      </c>
    </row>
    <row r="1696" spans="1:3" x14ac:dyDescent="0.4">
      <c r="A1696" s="17">
        <v>44794</v>
      </c>
      <c r="B1696" s="8">
        <v>-0.181351868</v>
      </c>
      <c r="C1696" s="8">
        <v>0</v>
      </c>
    </row>
    <row r="1697" spans="1:3" x14ac:dyDescent="0.4">
      <c r="A1697" s="17">
        <v>44795</v>
      </c>
      <c r="B1697" s="8">
        <v>-0.22956563299999999</v>
      </c>
      <c r="C1697" s="8">
        <v>0</v>
      </c>
    </row>
    <row r="1698" spans="1:3" x14ac:dyDescent="0.4">
      <c r="A1698" s="17">
        <v>44796</v>
      </c>
      <c r="B1698" s="8">
        <v>-0.24829347500000001</v>
      </c>
      <c r="C1698" s="8">
        <v>0</v>
      </c>
    </row>
    <row r="1699" spans="1:3" x14ac:dyDescent="0.4">
      <c r="A1699" s="17">
        <v>44797</v>
      </c>
      <c r="B1699" s="8">
        <v>-0.25014072599999998</v>
      </c>
      <c r="C1699" s="8">
        <v>0</v>
      </c>
    </row>
    <row r="1700" spans="1:3" x14ac:dyDescent="0.4">
      <c r="A1700" s="17">
        <v>44798</v>
      </c>
      <c r="B1700" s="8">
        <v>-0.249015243</v>
      </c>
      <c r="C1700" s="8">
        <v>0</v>
      </c>
    </row>
    <row r="1701" spans="1:3" x14ac:dyDescent="0.4">
      <c r="A1701" s="17">
        <v>44799</v>
      </c>
      <c r="B1701" s="8">
        <v>-0.249384683</v>
      </c>
      <c r="C1701" s="8">
        <v>0</v>
      </c>
    </row>
    <row r="1702" spans="1:3" x14ac:dyDescent="0.4">
      <c r="A1702" s="17">
        <v>44800</v>
      </c>
      <c r="B1702" s="8">
        <v>-0.24893259600000001</v>
      </c>
      <c r="C1702" s="8">
        <v>0</v>
      </c>
    </row>
    <row r="1703" spans="1:3" x14ac:dyDescent="0.4">
      <c r="A1703" s="17">
        <v>44801</v>
      </c>
      <c r="B1703" s="8">
        <v>-0.244330294</v>
      </c>
      <c r="C1703" s="8">
        <v>0</v>
      </c>
    </row>
    <row r="1704" spans="1:3" x14ac:dyDescent="0.4">
      <c r="A1704" s="17">
        <v>44802</v>
      </c>
      <c r="B1704" s="8">
        <v>-0.24937991300000001</v>
      </c>
      <c r="C1704" s="8">
        <v>0</v>
      </c>
    </row>
    <row r="1705" spans="1:3" x14ac:dyDescent="0.4">
      <c r="A1705" s="17">
        <v>44803</v>
      </c>
      <c r="B1705" s="8">
        <v>-0.23635155499999999</v>
      </c>
      <c r="C1705" s="8">
        <v>0</v>
      </c>
    </row>
    <row r="1706" spans="1:3" x14ac:dyDescent="0.4">
      <c r="A1706" s="17">
        <v>44804</v>
      </c>
      <c r="B1706" s="8">
        <v>-0.201753184</v>
      </c>
      <c r="C1706" s="8">
        <v>0</v>
      </c>
    </row>
    <row r="1707" spans="1:3" x14ac:dyDescent="0.4">
      <c r="A1707" s="17">
        <v>44805</v>
      </c>
      <c r="B1707" s="8">
        <v>-0.21659552600000001</v>
      </c>
      <c r="C1707" s="8">
        <v>0</v>
      </c>
    </row>
    <row r="1708" spans="1:3" x14ac:dyDescent="0.4">
      <c r="A1708" s="17">
        <v>44806</v>
      </c>
      <c r="B1708" s="8">
        <v>-0.24481040000000001</v>
      </c>
      <c r="C1708" s="8">
        <v>0</v>
      </c>
    </row>
    <row r="1709" spans="1:3" x14ac:dyDescent="0.4">
      <c r="A1709" s="17">
        <v>44807</v>
      </c>
      <c r="B1709" s="8">
        <v>-0.21959962599999999</v>
      </c>
      <c r="C1709" s="8">
        <v>0</v>
      </c>
    </row>
    <row r="1710" spans="1:3" x14ac:dyDescent="0.4">
      <c r="A1710" s="17">
        <v>44808</v>
      </c>
      <c r="B1710" s="8">
        <v>-0.20865143899999999</v>
      </c>
      <c r="C1710" s="8">
        <v>0</v>
      </c>
    </row>
    <row r="1711" spans="1:3" x14ac:dyDescent="0.4">
      <c r="A1711" s="17">
        <v>44809</v>
      </c>
      <c r="B1711" s="8">
        <v>-0.197260095</v>
      </c>
      <c r="C1711" s="8">
        <v>0</v>
      </c>
    </row>
    <row r="1712" spans="1:3" x14ac:dyDescent="0.4">
      <c r="A1712" s="17">
        <v>44810</v>
      </c>
      <c r="B1712" s="8">
        <v>-9.2257405000000001E-2</v>
      </c>
      <c r="C1712" s="8">
        <v>0</v>
      </c>
    </row>
    <row r="1713" spans="1:3" x14ac:dyDescent="0.4">
      <c r="A1713" s="17">
        <v>44811</v>
      </c>
      <c r="B1713" s="8">
        <v>-0.226969954</v>
      </c>
      <c r="C1713" s="8">
        <v>2.06931E-3</v>
      </c>
    </row>
    <row r="1714" spans="1:3" x14ac:dyDescent="0.4">
      <c r="A1714" s="17">
        <v>44812</v>
      </c>
      <c r="B1714" s="8">
        <v>-0.225840929</v>
      </c>
      <c r="C1714" s="8">
        <v>0</v>
      </c>
    </row>
    <row r="1715" spans="1:3" x14ac:dyDescent="0.4">
      <c r="A1715" s="17">
        <v>44813</v>
      </c>
      <c r="B1715" s="8">
        <v>-0.25033393700000001</v>
      </c>
      <c r="C1715" s="8">
        <v>0</v>
      </c>
    </row>
    <row r="1716" spans="1:3" x14ac:dyDescent="0.4">
      <c r="A1716" s="17">
        <v>44814</v>
      </c>
      <c r="B1716" s="8">
        <v>-0.25154052799999999</v>
      </c>
      <c r="C1716" s="8">
        <v>0</v>
      </c>
    </row>
    <row r="1717" spans="1:3" x14ac:dyDescent="0.4">
      <c r="A1717" s="17">
        <v>44815</v>
      </c>
      <c r="B1717" s="8">
        <v>-0.25076515900000002</v>
      </c>
      <c r="C1717" s="8">
        <v>0</v>
      </c>
    </row>
    <row r="1718" spans="1:3" x14ac:dyDescent="0.4">
      <c r="A1718" s="17">
        <v>44816</v>
      </c>
      <c r="B1718" s="8">
        <v>-0.250670212</v>
      </c>
      <c r="C1718" s="8">
        <v>0</v>
      </c>
    </row>
    <row r="1719" spans="1:3" x14ac:dyDescent="0.4">
      <c r="A1719" s="17">
        <v>44817</v>
      </c>
      <c r="B1719" s="8">
        <v>-0.24700573000000001</v>
      </c>
      <c r="C1719" s="8">
        <v>0</v>
      </c>
    </row>
    <row r="1720" spans="1:3" x14ac:dyDescent="0.4">
      <c r="A1720" s="17">
        <v>44818</v>
      </c>
      <c r="B1720" s="8">
        <v>-0.22886014299999999</v>
      </c>
      <c r="C1720" s="8">
        <v>0</v>
      </c>
    </row>
    <row r="1721" spans="1:3" x14ac:dyDescent="0.4">
      <c r="A1721" s="17">
        <v>44819</v>
      </c>
      <c r="B1721" s="8">
        <v>-0.22873949399999999</v>
      </c>
      <c r="C1721" s="8">
        <v>0</v>
      </c>
    </row>
    <row r="1722" spans="1:3" x14ac:dyDescent="0.4">
      <c r="A1722" s="17">
        <v>44820</v>
      </c>
      <c r="B1722" s="8">
        <v>-0.248470629</v>
      </c>
      <c r="C1722" s="8">
        <v>0</v>
      </c>
    </row>
    <row r="1723" spans="1:3" x14ac:dyDescent="0.4">
      <c r="A1723" s="17">
        <v>44821</v>
      </c>
      <c r="B1723" s="8">
        <v>-0.20282484200000001</v>
      </c>
      <c r="C1723" s="8">
        <v>0</v>
      </c>
    </row>
    <row r="1724" spans="1:3" x14ac:dyDescent="0.4">
      <c r="A1724" s="17">
        <v>44822</v>
      </c>
      <c r="B1724" s="8">
        <v>-0.19681936799999999</v>
      </c>
      <c r="C1724" s="8">
        <v>0</v>
      </c>
    </row>
    <row r="1725" spans="1:3" x14ac:dyDescent="0.4">
      <c r="A1725" s="17">
        <v>44823</v>
      </c>
      <c r="B1725" s="8">
        <v>-0.16440352599999999</v>
      </c>
      <c r="C1725" s="8">
        <v>0</v>
      </c>
    </row>
    <row r="1726" spans="1:3" x14ac:dyDescent="0.4">
      <c r="A1726" s="17">
        <v>44824</v>
      </c>
      <c r="B1726" s="8">
        <v>-0.23591261399999999</v>
      </c>
      <c r="C1726" s="8">
        <v>0</v>
      </c>
    </row>
    <row r="1727" spans="1:3" x14ac:dyDescent="0.4">
      <c r="A1727" s="17">
        <v>44825</v>
      </c>
      <c r="B1727" s="8">
        <v>-0.25043742699999999</v>
      </c>
      <c r="C1727" s="8">
        <v>0</v>
      </c>
    </row>
    <row r="1728" spans="1:3" x14ac:dyDescent="0.4">
      <c r="A1728" s="17">
        <v>44826</v>
      </c>
      <c r="B1728" s="8">
        <v>-0.23628296900000001</v>
      </c>
      <c r="C1728" s="8">
        <v>0</v>
      </c>
    </row>
    <row r="1729" spans="1:3" x14ac:dyDescent="0.4">
      <c r="A1729" s="17">
        <v>44827</v>
      </c>
      <c r="B1729" s="8">
        <v>-0.22974271600000001</v>
      </c>
      <c r="C1729" s="8">
        <v>0</v>
      </c>
    </row>
    <row r="1730" spans="1:3" x14ac:dyDescent="0.4">
      <c r="A1730" s="17">
        <v>44828</v>
      </c>
      <c r="B1730" s="8">
        <v>-0.24153892699999999</v>
      </c>
      <c r="C1730" s="8">
        <v>0</v>
      </c>
    </row>
    <row r="1731" spans="1:3" x14ac:dyDescent="0.4">
      <c r="A1731" s="17">
        <v>44829</v>
      </c>
      <c r="B1731" s="8">
        <v>-0.21048249299999999</v>
      </c>
      <c r="C1731" s="8">
        <v>0</v>
      </c>
    </row>
    <row r="1732" spans="1:3" x14ac:dyDescent="0.4">
      <c r="A1732" s="17">
        <v>44830</v>
      </c>
      <c r="B1732" s="8">
        <v>-0.116337704</v>
      </c>
      <c r="C1732" s="8">
        <v>0</v>
      </c>
    </row>
    <row r="1733" spans="1:3" x14ac:dyDescent="0.4">
      <c r="A1733" s="17">
        <v>44831</v>
      </c>
      <c r="B1733" s="8">
        <v>-0.18799703800000001</v>
      </c>
      <c r="C1733" s="8">
        <v>0</v>
      </c>
    </row>
    <row r="1734" spans="1:3" x14ac:dyDescent="0.4">
      <c r="A1734" s="17">
        <v>44832</v>
      </c>
      <c r="B1734" s="8">
        <v>-0.17726382099999999</v>
      </c>
      <c r="C1734" s="8">
        <v>0</v>
      </c>
    </row>
    <row r="1735" spans="1:3" x14ac:dyDescent="0.4">
      <c r="A1735" s="17">
        <v>44833</v>
      </c>
      <c r="B1735" s="8">
        <v>-0.24946485299999999</v>
      </c>
      <c r="C1735" s="8">
        <v>0</v>
      </c>
    </row>
    <row r="1736" spans="1:3" x14ac:dyDescent="0.4">
      <c r="A1736" s="17">
        <v>44834</v>
      </c>
      <c r="B1736" s="8">
        <v>-0.23887921200000001</v>
      </c>
      <c r="C1736" s="8">
        <v>0</v>
      </c>
    </row>
    <row r="1737" spans="1:3" x14ac:dyDescent="0.4">
      <c r="A1737" s="17">
        <v>44835</v>
      </c>
      <c r="B1737" s="8">
        <v>-0.12653409800000001</v>
      </c>
      <c r="C1737" s="8">
        <v>0</v>
      </c>
    </row>
    <row r="1738" spans="1:3" x14ac:dyDescent="0.4">
      <c r="A1738" s="17">
        <v>44836</v>
      </c>
      <c r="B1738" s="8">
        <v>-0.16397178800000001</v>
      </c>
      <c r="C1738" s="8">
        <v>0</v>
      </c>
    </row>
    <row r="1739" spans="1:3" x14ac:dyDescent="0.4">
      <c r="A1739" s="17">
        <v>44837</v>
      </c>
      <c r="B1739" s="8">
        <v>-0.21353108700000001</v>
      </c>
      <c r="C1739" s="8">
        <v>0</v>
      </c>
    </row>
    <row r="1740" spans="1:3" x14ac:dyDescent="0.4">
      <c r="A1740" s="17">
        <v>44838</v>
      </c>
      <c r="B1740" s="8">
        <v>-0.22900047300000001</v>
      </c>
      <c r="C1740" s="8">
        <v>0</v>
      </c>
    </row>
    <row r="1741" spans="1:3" x14ac:dyDescent="0.4">
      <c r="A1741" s="17">
        <v>44839</v>
      </c>
      <c r="B1741" s="8">
        <v>-0.211220873</v>
      </c>
      <c r="C1741" s="8">
        <v>0</v>
      </c>
    </row>
    <row r="1742" spans="1:3" x14ac:dyDescent="0.4">
      <c r="A1742" s="17">
        <v>44840</v>
      </c>
      <c r="B1742" s="8">
        <v>-0.142827326</v>
      </c>
      <c r="C1742" s="8">
        <v>0</v>
      </c>
    </row>
    <row r="1743" spans="1:3" x14ac:dyDescent="0.4">
      <c r="A1743" s="17">
        <v>44841</v>
      </c>
      <c r="B1743" s="8">
        <v>-0.118963502</v>
      </c>
      <c r="C1743" s="8">
        <v>0</v>
      </c>
    </row>
    <row r="1744" spans="1:3" x14ac:dyDescent="0.4">
      <c r="A1744" s="17">
        <v>44842</v>
      </c>
      <c r="B1744" s="8">
        <v>-0.128918857</v>
      </c>
      <c r="C1744" s="8">
        <v>5.8566137999999997E-2</v>
      </c>
    </row>
    <row r="1745" spans="1:3" x14ac:dyDescent="0.4">
      <c r="A1745" s="17">
        <v>44843</v>
      </c>
      <c r="B1745" s="8">
        <v>-0.133222541</v>
      </c>
      <c r="C1745" s="8">
        <v>7.7272030000000002E-3</v>
      </c>
    </row>
    <row r="1746" spans="1:3" x14ac:dyDescent="0.4">
      <c r="A1746" s="17">
        <v>44844</v>
      </c>
      <c r="B1746" s="8">
        <v>-0.196295306</v>
      </c>
      <c r="C1746" s="8">
        <v>1.9428699999999999E-4</v>
      </c>
    </row>
    <row r="1747" spans="1:3" x14ac:dyDescent="0.4">
      <c r="A1747" s="17">
        <v>44845</v>
      </c>
      <c r="B1747" s="8">
        <v>-0.25846810399999998</v>
      </c>
      <c r="C1747" s="8">
        <v>0</v>
      </c>
    </row>
    <row r="1748" spans="1:3" x14ac:dyDescent="0.4">
      <c r="A1748" s="17">
        <v>44846</v>
      </c>
      <c r="B1748" s="8">
        <v>-0.26289285000000001</v>
      </c>
      <c r="C1748" s="8">
        <v>-3.0210100000000002E-3</v>
      </c>
    </row>
    <row r="1749" spans="1:3" x14ac:dyDescent="0.4">
      <c r="A1749" s="17">
        <v>44847</v>
      </c>
      <c r="B1749" s="8">
        <v>-0.23631018500000001</v>
      </c>
      <c r="C1749" s="8">
        <v>-4.7292089000000002E-2</v>
      </c>
    </row>
    <row r="1750" spans="1:3" x14ac:dyDescent="0.4">
      <c r="A1750" s="17">
        <v>44848</v>
      </c>
      <c r="B1750" s="8">
        <v>-0.159639526</v>
      </c>
      <c r="C1750" s="8">
        <v>-6.7736501000000005E-2</v>
      </c>
    </row>
    <row r="1751" spans="1:3" x14ac:dyDescent="0.4">
      <c r="A1751" s="17">
        <v>44849</v>
      </c>
      <c r="B1751" s="8">
        <v>-0.26671275300000002</v>
      </c>
      <c r="C1751" s="8">
        <v>-6.8548782000000003E-2</v>
      </c>
    </row>
    <row r="1752" spans="1:3" x14ac:dyDescent="0.4">
      <c r="A1752" s="17">
        <v>44850</v>
      </c>
      <c r="B1752" s="8">
        <v>-0.23870896799999999</v>
      </c>
      <c r="C1752" s="8">
        <v>-5.8600446E-2</v>
      </c>
    </row>
    <row r="1753" spans="1:3" x14ac:dyDescent="0.4">
      <c r="A1753" s="17">
        <v>44851</v>
      </c>
      <c r="B1753" s="8">
        <v>-0.19114735899999999</v>
      </c>
      <c r="C1753" s="8">
        <v>-6.2663590000000005E-2</v>
      </c>
    </row>
    <row r="1754" spans="1:3" x14ac:dyDescent="0.4">
      <c r="A1754" s="17">
        <v>44852</v>
      </c>
      <c r="B1754" s="8">
        <v>-0.22048256499999999</v>
      </c>
      <c r="C1754" s="8">
        <v>-6.9877465E-2</v>
      </c>
    </row>
    <row r="1755" spans="1:3" x14ac:dyDescent="0.4">
      <c r="A1755" s="17">
        <v>44853</v>
      </c>
      <c r="B1755" s="8">
        <v>-6.0238989E-2</v>
      </c>
      <c r="C1755" s="8">
        <v>-6.7385110999999998E-2</v>
      </c>
    </row>
    <row r="1756" spans="1:3" x14ac:dyDescent="0.4">
      <c r="A1756" s="17">
        <v>44854</v>
      </c>
      <c r="B1756" s="8">
        <v>-0.25937873099999997</v>
      </c>
      <c r="C1756" s="8">
        <v>-6.7469008999999996E-2</v>
      </c>
    </row>
    <row r="1757" spans="1:3" x14ac:dyDescent="0.4">
      <c r="A1757" s="17">
        <v>44855</v>
      </c>
      <c r="B1757" s="8">
        <v>-0.196751604</v>
      </c>
      <c r="C1757" s="8">
        <v>-6.8672339999999998E-2</v>
      </c>
    </row>
    <row r="1758" spans="1:3" x14ac:dyDescent="0.4">
      <c r="A1758" s="17">
        <v>44856</v>
      </c>
      <c r="B1758" s="8">
        <v>-0.13820870199999999</v>
      </c>
      <c r="C1758" s="8">
        <v>-8.1145291999999994E-2</v>
      </c>
    </row>
    <row r="1759" spans="1:3" x14ac:dyDescent="0.4">
      <c r="A1759" s="17">
        <v>44857</v>
      </c>
      <c r="B1759" s="8">
        <v>-0.15120657500000001</v>
      </c>
      <c r="C1759" s="8">
        <v>-6.1700969000000001E-2</v>
      </c>
    </row>
    <row r="1760" spans="1:3" x14ac:dyDescent="0.4">
      <c r="A1760" s="17">
        <v>44858</v>
      </c>
      <c r="B1760" s="8">
        <v>-0.164879522</v>
      </c>
      <c r="C1760" s="8">
        <v>-3.4114652000000002E-2</v>
      </c>
    </row>
    <row r="1761" spans="1:3" x14ac:dyDescent="0.4">
      <c r="A1761" s="17">
        <v>44859</v>
      </c>
      <c r="B1761" s="8">
        <v>-0.16190031599999999</v>
      </c>
      <c r="C1761" s="8">
        <v>-7.2640679999999999E-2</v>
      </c>
    </row>
    <row r="1762" spans="1:3" x14ac:dyDescent="0.4">
      <c r="A1762" s="17">
        <v>44860</v>
      </c>
      <c r="B1762" s="8">
        <v>-0.13695073699999999</v>
      </c>
      <c r="C1762" s="8">
        <v>-9.3898565000000003E-2</v>
      </c>
    </row>
    <row r="1763" spans="1:3" x14ac:dyDescent="0.4">
      <c r="A1763" s="17">
        <v>44861</v>
      </c>
      <c r="B1763" s="8">
        <v>-0.158132301</v>
      </c>
      <c r="C1763" s="8">
        <v>-9.4762107999999998E-2</v>
      </c>
    </row>
    <row r="1764" spans="1:3" x14ac:dyDescent="0.4">
      <c r="A1764" s="17">
        <v>44862</v>
      </c>
      <c r="B1764" s="8">
        <v>-0.23987345600000001</v>
      </c>
      <c r="C1764" s="8">
        <v>-8.8925298999999999E-2</v>
      </c>
    </row>
    <row r="1765" spans="1:3" x14ac:dyDescent="0.4">
      <c r="A1765" s="17">
        <v>44863</v>
      </c>
      <c r="B1765" s="8">
        <v>-0.25947203499999999</v>
      </c>
      <c r="C1765" s="8">
        <v>-5.1015792999999997E-2</v>
      </c>
    </row>
    <row r="1766" spans="1:3" x14ac:dyDescent="0.4">
      <c r="A1766" s="17">
        <v>44864</v>
      </c>
      <c r="B1766" s="8">
        <v>-0.25677656799999998</v>
      </c>
      <c r="C1766" s="8">
        <v>-4.9423415999999998E-2</v>
      </c>
    </row>
    <row r="1767" spans="1:3" x14ac:dyDescent="0.4">
      <c r="A1767" s="17">
        <v>44865</v>
      </c>
      <c r="B1767" s="8">
        <v>-6.3209621999999993E-2</v>
      </c>
      <c r="C1767" s="8">
        <v>-0.107316616</v>
      </c>
    </row>
    <row r="1768" spans="1:3" x14ac:dyDescent="0.4">
      <c r="A1768" s="17">
        <v>44866</v>
      </c>
      <c r="B1768" s="8">
        <v>-9.5246461000000004E-2</v>
      </c>
      <c r="C1768" s="8">
        <v>-8.4035881000000007E-2</v>
      </c>
    </row>
    <row r="1769" spans="1:3" x14ac:dyDescent="0.4">
      <c r="A1769" s="17">
        <v>44867</v>
      </c>
      <c r="B1769" s="8">
        <v>-0.14454101799999999</v>
      </c>
      <c r="C1769" s="8">
        <v>-6.9301661000000001E-2</v>
      </c>
    </row>
    <row r="1770" spans="1:3" x14ac:dyDescent="0.4">
      <c r="A1770" s="17">
        <v>44868</v>
      </c>
      <c r="B1770" s="8">
        <v>-0.248865261</v>
      </c>
      <c r="C1770" s="8">
        <v>-0.111443839</v>
      </c>
    </row>
    <row r="1771" spans="1:3" x14ac:dyDescent="0.4">
      <c r="A1771" s="17">
        <v>44869</v>
      </c>
      <c r="B1771" s="8">
        <v>-0.26526660000000002</v>
      </c>
      <c r="C1771" s="8">
        <v>-0.111056633</v>
      </c>
    </row>
    <row r="1772" spans="1:3" x14ac:dyDescent="0.4">
      <c r="A1772" s="17">
        <v>44870</v>
      </c>
      <c r="B1772" s="8">
        <v>-0.25800585599999998</v>
      </c>
      <c r="C1772" s="8">
        <v>-0.100912685</v>
      </c>
    </row>
    <row r="1773" spans="1:3" x14ac:dyDescent="0.4">
      <c r="A1773" s="17">
        <v>44871</v>
      </c>
      <c r="B1773" s="8">
        <v>-0.203389395</v>
      </c>
      <c r="C1773" s="8">
        <v>-0.10079769500000001</v>
      </c>
    </row>
    <row r="1774" spans="1:3" x14ac:dyDescent="0.4">
      <c r="A1774" s="17">
        <v>44872</v>
      </c>
      <c r="B1774" s="8">
        <v>-0.18767905200000001</v>
      </c>
      <c r="C1774" s="8">
        <v>-6.6868875999999994E-2</v>
      </c>
    </row>
    <row r="1775" spans="1:3" x14ac:dyDescent="0.4">
      <c r="A1775" s="17">
        <v>44873</v>
      </c>
      <c r="B1775" s="8">
        <v>-7.4621661000000006E-2</v>
      </c>
      <c r="C1775" s="8">
        <v>-3.2898824E-2</v>
      </c>
    </row>
    <row r="1776" spans="1:3" x14ac:dyDescent="0.4">
      <c r="A1776" s="17">
        <v>44874</v>
      </c>
      <c r="B1776" s="8">
        <v>-0.196704657</v>
      </c>
      <c r="C1776" s="8">
        <v>-3.0897081999999999E-2</v>
      </c>
    </row>
    <row r="1777" spans="1:3" x14ac:dyDescent="0.4">
      <c r="A1777" s="17">
        <v>44875</v>
      </c>
      <c r="B1777" s="8">
        <v>-0.20940530600000001</v>
      </c>
      <c r="C1777" s="8">
        <v>-5.3463587999999999E-2</v>
      </c>
    </row>
    <row r="1778" spans="1:3" x14ac:dyDescent="0.4">
      <c r="A1778" s="17">
        <v>44876</v>
      </c>
      <c r="B1778" s="8">
        <v>-0.23346249999999999</v>
      </c>
      <c r="C1778" s="8">
        <v>-6.7665008999999998E-2</v>
      </c>
    </row>
    <row r="1779" spans="1:3" x14ac:dyDescent="0.4">
      <c r="A1779" s="17">
        <v>44877</v>
      </c>
      <c r="B1779" s="8">
        <v>-0.21437879600000001</v>
      </c>
      <c r="C1779" s="8">
        <v>-7.4147662000000003E-2</v>
      </c>
    </row>
    <row r="1780" spans="1:3" x14ac:dyDescent="0.4">
      <c r="A1780" s="17">
        <v>44878</v>
      </c>
      <c r="B1780" s="8">
        <v>-0.21313168199999999</v>
      </c>
      <c r="C1780" s="8">
        <v>-8.3609973000000004E-2</v>
      </c>
    </row>
    <row r="1781" spans="1:3" x14ac:dyDescent="0.4">
      <c r="A1781" s="17">
        <v>44879</v>
      </c>
      <c r="B1781" s="8">
        <v>-0.26827125099999999</v>
      </c>
      <c r="C1781" s="8">
        <v>-2.5253544999999999E-2</v>
      </c>
    </row>
    <row r="1782" spans="1:3" x14ac:dyDescent="0.4">
      <c r="A1782" s="17">
        <v>44880</v>
      </c>
      <c r="B1782" s="8">
        <v>-0.26832481899999999</v>
      </c>
      <c r="C1782" s="8">
        <v>-5.1800815E-2</v>
      </c>
    </row>
    <row r="1783" spans="1:3" x14ac:dyDescent="0.4">
      <c r="A1783" s="17">
        <v>44881</v>
      </c>
      <c r="B1783" s="8">
        <v>-0.26832366899999999</v>
      </c>
      <c r="C1783" s="8">
        <v>-2.9186655999999998E-2</v>
      </c>
    </row>
    <row r="1784" spans="1:3" x14ac:dyDescent="0.4">
      <c r="A1784" s="17">
        <v>44882</v>
      </c>
      <c r="B1784" s="8">
        <v>-0.268428528</v>
      </c>
      <c r="C1784" s="8">
        <v>-4.8289120999999997E-2</v>
      </c>
    </row>
    <row r="1785" spans="1:3" x14ac:dyDescent="0.4">
      <c r="A1785" s="17">
        <v>44883</v>
      </c>
      <c r="B1785" s="8">
        <v>-0.26842064399999999</v>
      </c>
      <c r="C1785" s="8">
        <v>-6.8607032999999998E-2</v>
      </c>
    </row>
    <row r="1786" spans="1:3" x14ac:dyDescent="0.4">
      <c r="A1786" s="17">
        <v>44884</v>
      </c>
      <c r="B1786" s="8">
        <v>-0.268132394</v>
      </c>
      <c r="C1786" s="8">
        <v>-7.2516735999999998E-2</v>
      </c>
    </row>
    <row r="1787" spans="1:3" x14ac:dyDescent="0.4">
      <c r="A1787" s="17">
        <v>44885</v>
      </c>
      <c r="B1787" s="8">
        <v>-0.26763526199999998</v>
      </c>
      <c r="C1787" s="8">
        <v>-6.5522819999999996E-2</v>
      </c>
    </row>
    <row r="1788" spans="1:3" x14ac:dyDescent="0.4">
      <c r="A1788" s="17">
        <v>44886</v>
      </c>
      <c r="B1788" s="8">
        <v>-0.26700861999999997</v>
      </c>
      <c r="C1788" s="8">
        <v>-6.9557844999999993E-2</v>
      </c>
    </row>
    <row r="1789" spans="1:3" x14ac:dyDescent="0.4">
      <c r="A1789" s="17">
        <v>44887</v>
      </c>
      <c r="B1789" s="8">
        <v>-0.26814437600000002</v>
      </c>
      <c r="C1789" s="8">
        <v>-5.6708759999999997E-2</v>
      </c>
    </row>
    <row r="1790" spans="1:3" x14ac:dyDescent="0.4">
      <c r="A1790" s="17">
        <v>44888</v>
      </c>
      <c r="B1790" s="8">
        <v>-0.26840266200000001</v>
      </c>
      <c r="C1790" s="8">
        <v>-3.7075349E-2</v>
      </c>
    </row>
    <row r="1791" spans="1:3" x14ac:dyDescent="0.4">
      <c r="A1791" s="17">
        <v>44889</v>
      </c>
      <c r="B1791" s="8">
        <v>-0.26841431300000002</v>
      </c>
      <c r="C1791" s="8">
        <v>-3.651244E-2</v>
      </c>
    </row>
    <row r="1792" spans="1:3" x14ac:dyDescent="0.4">
      <c r="A1792" s="17">
        <v>44890</v>
      </c>
      <c r="B1792" s="8">
        <v>-0.26834633000000002</v>
      </c>
      <c r="C1792" s="8">
        <v>-5.3163227E-2</v>
      </c>
    </row>
    <row r="1793" spans="1:3" x14ac:dyDescent="0.4">
      <c r="A1793" s="17">
        <v>44891</v>
      </c>
      <c r="B1793" s="8">
        <v>-0.26842450600000001</v>
      </c>
      <c r="C1793" s="8">
        <v>-5.8896123000000002E-2</v>
      </c>
    </row>
    <row r="1794" spans="1:3" x14ac:dyDescent="0.4">
      <c r="A1794" s="17">
        <v>44892</v>
      </c>
      <c r="B1794" s="8">
        <v>-0.26837101499999999</v>
      </c>
      <c r="C1794" s="8">
        <v>-3.0424297999999999E-2</v>
      </c>
    </row>
    <row r="1795" spans="1:3" x14ac:dyDescent="0.4">
      <c r="A1795" s="17">
        <v>44893</v>
      </c>
      <c r="B1795" s="8">
        <v>-0.26836809099999998</v>
      </c>
      <c r="C1795" s="8">
        <v>-4.6847996000000003E-2</v>
      </c>
    </row>
    <row r="1796" spans="1:3" x14ac:dyDescent="0.4">
      <c r="A1796" s="17">
        <v>44894</v>
      </c>
      <c r="B1796" s="8">
        <v>-0.26827082400000002</v>
      </c>
      <c r="C1796" s="8">
        <v>-5.1116401999999998E-2</v>
      </c>
    </row>
    <row r="1797" spans="1:3" x14ac:dyDescent="0.4">
      <c r="A1797" s="17">
        <v>44895</v>
      </c>
      <c r="B1797" s="8">
        <v>-0.26467161299999997</v>
      </c>
      <c r="C1797" s="8">
        <v>0</v>
      </c>
    </row>
    <row r="1798" spans="1:3" x14ac:dyDescent="0.4">
      <c r="A1798" s="17">
        <v>44896</v>
      </c>
      <c r="B1798" s="8">
        <v>-0.25873737499999999</v>
      </c>
      <c r="C1798" s="8">
        <v>0</v>
      </c>
    </row>
    <row r="1799" spans="1:3" x14ac:dyDescent="0.4">
      <c r="A1799" s="17">
        <v>44897</v>
      </c>
      <c r="B1799" s="8">
        <v>-0.22505871</v>
      </c>
      <c r="C1799" s="8">
        <v>-1.2106000000000001E-5</v>
      </c>
    </row>
    <row r="1800" spans="1:3" x14ac:dyDescent="0.4">
      <c r="A1800" s="17">
        <v>44898</v>
      </c>
      <c r="B1800" s="8">
        <v>-0.25794156299999998</v>
      </c>
      <c r="C1800" s="8">
        <v>0</v>
      </c>
    </row>
    <row r="1801" spans="1:3" x14ac:dyDescent="0.4">
      <c r="A1801" s="17">
        <v>44899</v>
      </c>
      <c r="B1801" s="8">
        <v>-0.26597331499999999</v>
      </c>
      <c r="C1801" s="8">
        <v>0</v>
      </c>
    </row>
    <row r="1802" spans="1:3" x14ac:dyDescent="0.4">
      <c r="A1802" s="17">
        <v>44900</v>
      </c>
      <c r="B1802" s="8">
        <v>-0.25333150399999999</v>
      </c>
      <c r="C1802" s="8">
        <v>0</v>
      </c>
    </row>
    <row r="1803" spans="1:3" x14ac:dyDescent="0.4">
      <c r="A1803" s="17">
        <v>44901</v>
      </c>
      <c r="B1803" s="8">
        <v>-0.23531355800000001</v>
      </c>
      <c r="C1803" s="8">
        <v>0</v>
      </c>
    </row>
    <row r="1804" spans="1:3" x14ac:dyDescent="0.4">
      <c r="A1804" s="17">
        <v>44902</v>
      </c>
      <c r="B1804" s="8">
        <v>-0.18410423200000001</v>
      </c>
      <c r="C1804" s="8">
        <v>0</v>
      </c>
    </row>
    <row r="1805" spans="1:3" x14ac:dyDescent="0.4">
      <c r="A1805" s="17">
        <v>44903</v>
      </c>
      <c r="B1805" s="8">
        <v>-0.21869308700000001</v>
      </c>
      <c r="C1805" s="8">
        <v>0</v>
      </c>
    </row>
    <row r="1806" spans="1:3" x14ac:dyDescent="0.4">
      <c r="A1806" s="17">
        <v>44904</v>
      </c>
      <c r="B1806" s="8">
        <v>-0.18143305200000001</v>
      </c>
      <c r="C1806" s="8">
        <v>0</v>
      </c>
    </row>
    <row r="1807" spans="1:3" x14ac:dyDescent="0.4">
      <c r="A1807" s="17">
        <v>44905</v>
      </c>
      <c r="B1807" s="8">
        <v>-0.24136723900000001</v>
      </c>
      <c r="C1807" s="8">
        <v>0</v>
      </c>
    </row>
    <row r="1808" spans="1:3" x14ac:dyDescent="0.4">
      <c r="A1808" s="17">
        <v>44906</v>
      </c>
      <c r="B1808" s="8">
        <v>-0.23111589299999999</v>
      </c>
      <c r="C1808" s="8">
        <v>0</v>
      </c>
    </row>
    <row r="1809" spans="1:3" x14ac:dyDescent="0.4">
      <c r="A1809" s="17">
        <v>44907</v>
      </c>
      <c r="B1809" s="8">
        <v>-0.201490699</v>
      </c>
      <c r="C1809" s="8">
        <v>0</v>
      </c>
    </row>
    <row r="1810" spans="1:3" x14ac:dyDescent="0.4">
      <c r="A1810" s="17">
        <v>44908</v>
      </c>
      <c r="B1810" s="8">
        <v>-0.119707649</v>
      </c>
      <c r="C1810" s="8">
        <v>0</v>
      </c>
    </row>
    <row r="1811" spans="1:3" x14ac:dyDescent="0.4">
      <c r="A1811" s="17">
        <v>44909</v>
      </c>
      <c r="B1811" s="8">
        <v>-0.22202915400000001</v>
      </c>
      <c r="C1811" s="8">
        <v>0</v>
      </c>
    </row>
    <row r="1812" spans="1:3" x14ac:dyDescent="0.4">
      <c r="A1812" s="17">
        <v>44910</v>
      </c>
      <c r="B1812" s="8">
        <v>-0.122473606</v>
      </c>
      <c r="C1812" s="8">
        <v>0</v>
      </c>
    </row>
    <row r="1813" spans="1:3" x14ac:dyDescent="0.4">
      <c r="A1813" s="17">
        <v>44911</v>
      </c>
      <c r="B1813" s="8">
        <v>-0.22187104599999999</v>
      </c>
      <c r="C1813" s="8">
        <v>0</v>
      </c>
    </row>
    <row r="1814" spans="1:3" x14ac:dyDescent="0.4">
      <c r="A1814" s="17">
        <v>44912</v>
      </c>
      <c r="B1814" s="8">
        <v>-0.248176853</v>
      </c>
      <c r="C1814" s="8">
        <v>0</v>
      </c>
    </row>
    <row r="1815" spans="1:3" x14ac:dyDescent="0.4">
      <c r="A1815" s="17">
        <v>44913</v>
      </c>
      <c r="B1815" s="8">
        <v>-0.187684145</v>
      </c>
      <c r="C1815" s="8">
        <v>0</v>
      </c>
    </row>
    <row r="1816" spans="1:3" x14ac:dyDescent="0.4">
      <c r="A1816" s="17">
        <v>44914</v>
      </c>
      <c r="B1816" s="8">
        <v>-0.212646047</v>
      </c>
      <c r="C1816" s="8">
        <v>0</v>
      </c>
    </row>
    <row r="1817" spans="1:3" x14ac:dyDescent="0.4">
      <c r="A1817" s="17">
        <v>44915</v>
      </c>
      <c r="B1817" s="8">
        <v>-0.22376938299999999</v>
      </c>
      <c r="C1817" s="8">
        <v>0</v>
      </c>
    </row>
    <row r="1818" spans="1:3" x14ac:dyDescent="0.4">
      <c r="A1818" s="17">
        <v>44916</v>
      </c>
      <c r="B1818" s="8">
        <v>-0.25379848799999999</v>
      </c>
      <c r="C1818" s="8">
        <v>0</v>
      </c>
    </row>
    <row r="1819" spans="1:3" x14ac:dyDescent="0.4">
      <c r="A1819" s="17">
        <v>44917</v>
      </c>
      <c r="B1819" s="8">
        <v>-0.22622647400000001</v>
      </c>
      <c r="C1819" s="8">
        <v>0</v>
      </c>
    </row>
    <row r="1820" spans="1:3" x14ac:dyDescent="0.4">
      <c r="A1820" s="17">
        <v>44918</v>
      </c>
      <c r="B1820" s="8">
        <v>-0.25768463000000003</v>
      </c>
      <c r="C1820" s="8">
        <v>0</v>
      </c>
    </row>
    <row r="1821" spans="1:3" x14ac:dyDescent="0.4">
      <c r="A1821" s="17">
        <v>44919</v>
      </c>
      <c r="B1821" s="8">
        <v>-0.25334192100000003</v>
      </c>
      <c r="C1821" s="8">
        <v>0</v>
      </c>
    </row>
    <row r="1822" spans="1:3" x14ac:dyDescent="0.4">
      <c r="A1822" s="17">
        <v>44920</v>
      </c>
      <c r="B1822" s="8">
        <v>-0.25833091899999999</v>
      </c>
      <c r="C1822" s="8">
        <v>-2.5920907E-2</v>
      </c>
    </row>
    <row r="1823" spans="1:3" x14ac:dyDescent="0.4">
      <c r="A1823" s="17">
        <v>44921</v>
      </c>
      <c r="B1823" s="8">
        <v>-0.26151793600000001</v>
      </c>
      <c r="C1823" s="8">
        <v>-4.8322012999999997E-2</v>
      </c>
    </row>
    <row r="1824" spans="1:3" x14ac:dyDescent="0.4">
      <c r="A1824" s="17">
        <v>44922</v>
      </c>
      <c r="B1824" s="8">
        <v>-0.26287367</v>
      </c>
      <c r="C1824" s="8">
        <v>-9.5190132999999996E-2</v>
      </c>
    </row>
    <row r="1825" spans="1:3" x14ac:dyDescent="0.4">
      <c r="A1825" s="17">
        <v>44923</v>
      </c>
      <c r="B1825" s="8">
        <v>-0.23906546400000001</v>
      </c>
      <c r="C1825" s="8">
        <v>-9.9188927999999996E-2</v>
      </c>
    </row>
    <row r="1826" spans="1:3" x14ac:dyDescent="0.4">
      <c r="A1826" s="17">
        <v>44924</v>
      </c>
      <c r="B1826" s="8">
        <v>-0.20435655699999999</v>
      </c>
      <c r="C1826" s="8">
        <v>-0.101820677</v>
      </c>
    </row>
    <row r="1827" spans="1:3" x14ac:dyDescent="0.4">
      <c r="A1827" s="17">
        <v>44925</v>
      </c>
      <c r="B1827" s="8">
        <v>-0.26562723700000002</v>
      </c>
      <c r="C1827" s="8">
        <v>-0.100912349</v>
      </c>
    </row>
    <row r="1828" spans="1:3" x14ac:dyDescent="0.4">
      <c r="A1828" s="17">
        <v>44926</v>
      </c>
      <c r="B1828" s="8">
        <v>-0.26799337699999998</v>
      </c>
      <c r="C1828" s="8">
        <v>-9.9879491000000001E-2</v>
      </c>
    </row>
    <row r="1829" spans="1:3" x14ac:dyDescent="0.4">
      <c r="A1829" s="17">
        <v>44927</v>
      </c>
      <c r="B1829" s="8">
        <v>-0.23769842399999999</v>
      </c>
      <c r="C1829" s="8">
        <v>-0.10109883</v>
      </c>
    </row>
    <row r="1830" spans="1:3" x14ac:dyDescent="0.4">
      <c r="A1830" s="17">
        <v>44928</v>
      </c>
      <c r="B1830" s="8">
        <v>-0.265938705</v>
      </c>
      <c r="C1830" s="8">
        <v>-0.101789689</v>
      </c>
    </row>
    <row r="1831" spans="1:3" x14ac:dyDescent="0.4">
      <c r="A1831" s="17">
        <v>44929</v>
      </c>
      <c r="B1831" s="8">
        <v>-0.26043363400000002</v>
      </c>
      <c r="C1831" s="8">
        <v>-9.1359430000000005E-2</v>
      </c>
    </row>
    <row r="1832" spans="1:3" x14ac:dyDescent="0.4">
      <c r="A1832" s="17">
        <v>44930</v>
      </c>
      <c r="B1832" s="8">
        <v>-0.21496222400000001</v>
      </c>
      <c r="C1832" s="8">
        <v>-9.4744216000000006E-2</v>
      </c>
    </row>
    <row r="1833" spans="1:3" x14ac:dyDescent="0.4">
      <c r="A1833" s="17">
        <v>44931</v>
      </c>
      <c r="B1833" s="8">
        <v>-7.4660235000000005E-2</v>
      </c>
      <c r="C1833" s="8">
        <v>-9.8921318999999994E-2</v>
      </c>
    </row>
    <row r="1834" spans="1:3" x14ac:dyDescent="0.4">
      <c r="A1834" s="17">
        <v>44932</v>
      </c>
      <c r="B1834" s="8">
        <v>-0.18553032799999999</v>
      </c>
      <c r="C1834" s="8">
        <v>-9.9481588999999995E-2</v>
      </c>
    </row>
    <row r="1835" spans="1:3" x14ac:dyDescent="0.4">
      <c r="A1835" s="17">
        <v>44933</v>
      </c>
      <c r="B1835" s="8">
        <v>-0.24985312600000001</v>
      </c>
      <c r="C1835" s="8">
        <v>-9.9994934999999993E-2</v>
      </c>
    </row>
    <row r="1836" spans="1:3" x14ac:dyDescent="0.4">
      <c r="A1836" s="17">
        <v>44934</v>
      </c>
      <c r="B1836" s="8">
        <v>-0.21706436900000001</v>
      </c>
      <c r="C1836" s="8">
        <v>-9.8815587999999996E-2</v>
      </c>
    </row>
    <row r="1837" spans="1:3" x14ac:dyDescent="0.4">
      <c r="A1837" s="17">
        <v>44935</v>
      </c>
      <c r="B1837" s="8">
        <v>-0.23331828900000001</v>
      </c>
      <c r="C1837" s="8">
        <v>-5.0210544000000003E-2</v>
      </c>
    </row>
    <row r="1838" spans="1:3" x14ac:dyDescent="0.4">
      <c r="A1838" s="17">
        <v>44936</v>
      </c>
      <c r="B1838" s="8">
        <v>-0.26695001200000001</v>
      </c>
      <c r="C1838" s="8">
        <v>-9.0163654999999995E-2</v>
      </c>
    </row>
    <row r="1839" spans="1:3" x14ac:dyDescent="0.4">
      <c r="A1839" s="17">
        <v>44937</v>
      </c>
      <c r="B1839" s="8">
        <v>-0.25701939400000001</v>
      </c>
      <c r="C1839" s="8">
        <v>-9.9111079000000005E-2</v>
      </c>
    </row>
    <row r="1840" spans="1:3" x14ac:dyDescent="0.4">
      <c r="A1840" s="17">
        <v>44938</v>
      </c>
      <c r="B1840" s="8">
        <v>-0.21702828199999999</v>
      </c>
      <c r="C1840" s="8">
        <v>-9.9180279999999996E-2</v>
      </c>
    </row>
    <row r="1841" spans="1:3" x14ac:dyDescent="0.4">
      <c r="A1841" s="17">
        <v>44939</v>
      </c>
      <c r="B1841" s="8">
        <v>-0.20689687600000001</v>
      </c>
      <c r="C1841" s="8">
        <v>-9.6007990000000001E-2</v>
      </c>
    </row>
    <row r="1842" spans="1:3" x14ac:dyDescent="0.4">
      <c r="A1842" s="17">
        <v>44940</v>
      </c>
      <c r="B1842" s="8">
        <v>-0.19841029600000001</v>
      </c>
      <c r="C1842" s="8">
        <v>-7.3072816999999998E-2</v>
      </c>
    </row>
    <row r="1843" spans="1:3" x14ac:dyDescent="0.4">
      <c r="A1843" s="17">
        <v>44941</v>
      </c>
      <c r="B1843" s="8">
        <v>-0.20408890399999999</v>
      </c>
      <c r="C1843" s="8">
        <v>-8.3968249999999994E-2</v>
      </c>
    </row>
    <row r="1844" spans="1:3" x14ac:dyDescent="0.4">
      <c r="A1844" s="17">
        <v>44942</v>
      </c>
      <c r="B1844" s="8">
        <v>-0.18956262199999999</v>
      </c>
      <c r="C1844" s="8">
        <v>-9.4616351000000001E-2</v>
      </c>
    </row>
    <row r="1845" spans="1:3" x14ac:dyDescent="0.4">
      <c r="A1845" s="17">
        <v>44943</v>
      </c>
      <c r="B1845" s="8">
        <v>-0.26894083400000002</v>
      </c>
      <c r="C1845" s="8">
        <v>-0.10411369400000001</v>
      </c>
    </row>
    <row r="1846" spans="1:3" x14ac:dyDescent="0.4">
      <c r="A1846" s="17">
        <v>44944</v>
      </c>
      <c r="B1846" s="8">
        <v>-0.254104471</v>
      </c>
      <c r="C1846" s="8">
        <v>-9.9394933000000005E-2</v>
      </c>
    </row>
    <row r="1847" spans="1:3" x14ac:dyDescent="0.4">
      <c r="A1847" s="17">
        <v>44945</v>
      </c>
      <c r="B1847" s="8">
        <v>-0.26163990999999998</v>
      </c>
      <c r="C1847" s="8">
        <v>-1.11653E-4</v>
      </c>
    </row>
    <row r="1848" spans="1:3" x14ac:dyDescent="0.4">
      <c r="A1848" s="17">
        <v>44946</v>
      </c>
      <c r="B1848" s="8">
        <v>-0.23828238500000001</v>
      </c>
      <c r="C1848" s="8">
        <v>0</v>
      </c>
    </row>
    <row r="1849" spans="1:3" x14ac:dyDescent="0.4">
      <c r="A1849" s="17">
        <v>44947</v>
      </c>
      <c r="B1849" s="8">
        <v>-0.228898666</v>
      </c>
      <c r="C1849" s="8">
        <v>0</v>
      </c>
    </row>
    <row r="1850" spans="1:3" x14ac:dyDescent="0.4">
      <c r="A1850" s="17">
        <v>44948</v>
      </c>
      <c r="B1850" s="8">
        <v>-0.23128826599999999</v>
      </c>
      <c r="C1850" s="8">
        <v>0</v>
      </c>
    </row>
    <row r="1851" spans="1:3" x14ac:dyDescent="0.4">
      <c r="A1851" s="17">
        <v>44949</v>
      </c>
      <c r="B1851" s="8">
        <v>-0.23313640299999999</v>
      </c>
      <c r="C1851" s="8">
        <v>0</v>
      </c>
    </row>
    <row r="1852" spans="1:3" x14ac:dyDescent="0.4">
      <c r="A1852" s="17">
        <v>44950</v>
      </c>
      <c r="B1852" s="8">
        <v>-0.233565467</v>
      </c>
      <c r="C1852" s="8">
        <v>0</v>
      </c>
    </row>
    <row r="1853" spans="1:3" x14ac:dyDescent="0.4">
      <c r="A1853" s="17">
        <v>44951</v>
      </c>
      <c r="B1853" s="8">
        <v>-0.232165967</v>
      </c>
      <c r="C1853" s="8">
        <v>0</v>
      </c>
    </row>
    <row r="1854" spans="1:3" x14ac:dyDescent="0.4">
      <c r="A1854" s="17">
        <v>44952</v>
      </c>
      <c r="B1854" s="8">
        <v>-0.223732559</v>
      </c>
      <c r="C1854" s="8">
        <v>0</v>
      </c>
    </row>
    <row r="1855" spans="1:3" x14ac:dyDescent="0.4">
      <c r="A1855" s="17">
        <v>44953</v>
      </c>
      <c r="B1855" s="8">
        <v>-0.25577129100000001</v>
      </c>
      <c r="C1855" s="8">
        <v>0</v>
      </c>
    </row>
    <row r="1856" spans="1:3" x14ac:dyDescent="0.4">
      <c r="A1856" s="17">
        <v>44954</v>
      </c>
      <c r="B1856" s="8">
        <v>-0.227157517</v>
      </c>
      <c r="C1856" s="8">
        <v>0</v>
      </c>
    </row>
    <row r="1857" spans="1:3" x14ac:dyDescent="0.4">
      <c r="A1857" s="17">
        <v>44955</v>
      </c>
      <c r="B1857" s="8">
        <v>-0.24843231499999999</v>
      </c>
      <c r="C1857" s="8">
        <v>0</v>
      </c>
    </row>
    <row r="1858" spans="1:3" x14ac:dyDescent="0.4">
      <c r="A1858" s="17">
        <v>44956</v>
      </c>
      <c r="B1858" s="8">
        <v>-0.23844449000000001</v>
      </c>
      <c r="C1858" s="8">
        <v>0</v>
      </c>
    </row>
    <row r="1859" spans="1:3" x14ac:dyDescent="0.4">
      <c r="A1859" s="17">
        <v>44957</v>
      </c>
      <c r="B1859" s="8">
        <v>-0.26324417500000002</v>
      </c>
      <c r="C1859" s="8">
        <v>0</v>
      </c>
    </row>
    <row r="1860" spans="1:3" x14ac:dyDescent="0.4">
      <c r="A1860" s="17">
        <v>44958</v>
      </c>
      <c r="B1860" s="8">
        <v>-0.26085732900000003</v>
      </c>
      <c r="C1860" s="8">
        <v>-9.7369799000000007E-2</v>
      </c>
    </row>
    <row r="1861" spans="1:3" x14ac:dyDescent="0.4">
      <c r="A1861" s="17">
        <v>44959</v>
      </c>
      <c r="B1861" s="8">
        <v>-0.25251599200000002</v>
      </c>
      <c r="C1861" s="8">
        <v>-9.8808591000000001E-2</v>
      </c>
    </row>
    <row r="1862" spans="1:3" x14ac:dyDescent="0.4">
      <c r="A1862" s="17">
        <v>44960</v>
      </c>
      <c r="B1862" s="8">
        <v>-0.25546100500000002</v>
      </c>
      <c r="C1862" s="8">
        <v>-9.8730155E-2</v>
      </c>
    </row>
    <row r="1863" spans="1:3" x14ac:dyDescent="0.4">
      <c r="A1863" s="17">
        <v>44961</v>
      </c>
      <c r="B1863" s="8">
        <v>-0.25174020000000003</v>
      </c>
      <c r="C1863" s="8">
        <v>-7.4813069999999995E-2</v>
      </c>
    </row>
    <row r="1864" spans="1:3" x14ac:dyDescent="0.4">
      <c r="A1864" s="17">
        <v>44962</v>
      </c>
      <c r="B1864" s="8">
        <v>-0.249659783</v>
      </c>
      <c r="C1864" s="8">
        <v>-8.9196753000000004E-2</v>
      </c>
    </row>
    <row r="1865" spans="1:3" x14ac:dyDescent="0.4">
      <c r="A1865" s="17">
        <v>44963</v>
      </c>
      <c r="B1865" s="8">
        <v>-0.23776507699999999</v>
      </c>
      <c r="C1865" s="8">
        <v>-8.2879344999999993E-2</v>
      </c>
    </row>
    <row r="1866" spans="1:3" x14ac:dyDescent="0.4">
      <c r="A1866" s="17">
        <v>44964</v>
      </c>
      <c r="B1866" s="8">
        <v>-0.21201859100000001</v>
      </c>
      <c r="C1866" s="8">
        <v>-4.7399900000000001E-4</v>
      </c>
    </row>
    <row r="1867" spans="1:3" x14ac:dyDescent="0.4">
      <c r="A1867" s="17">
        <v>44965</v>
      </c>
      <c r="B1867" s="8">
        <v>-0.2135379</v>
      </c>
      <c r="C1867" s="8">
        <v>-9.4925466999999999E-2</v>
      </c>
    </row>
    <row r="1868" spans="1:3" x14ac:dyDescent="0.4">
      <c r="A1868" s="17">
        <v>44966</v>
      </c>
      <c r="B1868" s="8">
        <v>-0.20736104999999999</v>
      </c>
      <c r="C1868" s="8">
        <v>-9.8928286000000004E-2</v>
      </c>
    </row>
    <row r="1869" spans="1:3" x14ac:dyDescent="0.4">
      <c r="A1869" s="17">
        <v>44967</v>
      </c>
      <c r="B1869" s="8">
        <v>-0.21110435599999999</v>
      </c>
      <c r="C1869" s="8">
        <v>-9.8752795000000004E-2</v>
      </c>
    </row>
    <row r="1870" spans="1:3" x14ac:dyDescent="0.4">
      <c r="A1870" s="17">
        <v>44968</v>
      </c>
      <c r="B1870" s="8">
        <v>-0.21214519100000001</v>
      </c>
      <c r="C1870" s="8">
        <v>-9.9515776E-2</v>
      </c>
    </row>
    <row r="1871" spans="1:3" x14ac:dyDescent="0.4">
      <c r="A1871" s="17">
        <v>44969</v>
      </c>
      <c r="B1871" s="8">
        <v>-0.21205886199999999</v>
      </c>
      <c r="C1871" s="8">
        <v>-7.0251993999999998E-2</v>
      </c>
    </row>
    <row r="1872" spans="1:3" x14ac:dyDescent="0.4">
      <c r="A1872" s="17">
        <v>44970</v>
      </c>
      <c r="B1872" s="8">
        <v>-0.21204100100000001</v>
      </c>
      <c r="C1872" s="8">
        <v>-6.4852851000000003E-2</v>
      </c>
    </row>
    <row r="1873" spans="1:3" x14ac:dyDescent="0.4">
      <c r="A1873" s="17">
        <v>44971</v>
      </c>
      <c r="B1873" s="8">
        <v>-0.228880531</v>
      </c>
      <c r="C1873" s="8">
        <v>-9.8190185999999999E-2</v>
      </c>
    </row>
    <row r="1874" spans="1:3" x14ac:dyDescent="0.4">
      <c r="A1874" s="17">
        <v>44972</v>
      </c>
      <c r="B1874" s="8">
        <v>-0.228057171</v>
      </c>
      <c r="C1874" s="8">
        <v>-9.1380801999999997E-2</v>
      </c>
    </row>
    <row r="1875" spans="1:3" x14ac:dyDescent="0.4">
      <c r="A1875" s="17">
        <v>44973</v>
      </c>
      <c r="B1875" s="8">
        <v>-0.24594946300000001</v>
      </c>
      <c r="C1875" s="8">
        <v>-6.3427187999999995E-2</v>
      </c>
    </row>
    <row r="1876" spans="1:3" x14ac:dyDescent="0.4">
      <c r="A1876" s="17">
        <v>44974</v>
      </c>
      <c r="B1876" s="8">
        <v>-0.25333392700000001</v>
      </c>
      <c r="C1876" s="8">
        <v>-8.9823907999999994E-2</v>
      </c>
    </row>
    <row r="1877" spans="1:3" x14ac:dyDescent="0.4">
      <c r="A1877" s="17">
        <v>44975</v>
      </c>
      <c r="B1877" s="8">
        <v>-0.25697514999999999</v>
      </c>
      <c r="C1877" s="8">
        <v>-5.4006779999999997E-2</v>
      </c>
    </row>
    <row r="1878" spans="1:3" x14ac:dyDescent="0.4">
      <c r="A1878" s="17">
        <v>44976</v>
      </c>
      <c r="B1878" s="8">
        <v>-0.2476788</v>
      </c>
      <c r="C1878" s="8">
        <v>-5.5588011999999999E-2</v>
      </c>
    </row>
    <row r="1879" spans="1:3" x14ac:dyDescent="0.4">
      <c r="A1879" s="17">
        <v>44977</v>
      </c>
      <c r="B1879" s="8">
        <v>-0.249288763</v>
      </c>
      <c r="C1879" s="8">
        <v>-4.0748540999999999E-2</v>
      </c>
    </row>
    <row r="1880" spans="1:3" x14ac:dyDescent="0.4">
      <c r="A1880" s="17">
        <v>44978</v>
      </c>
      <c r="B1880" s="8">
        <v>-0.23696381499999999</v>
      </c>
      <c r="C1880" s="8">
        <v>-8.8186454999999997E-2</v>
      </c>
    </row>
    <row r="1881" spans="1:3" x14ac:dyDescent="0.4">
      <c r="A1881" s="17">
        <v>44979</v>
      </c>
      <c r="B1881" s="8">
        <v>-0.255681569</v>
      </c>
      <c r="C1881" s="8">
        <v>-9.8808120999999999E-2</v>
      </c>
    </row>
    <row r="1882" spans="1:3" x14ac:dyDescent="0.4">
      <c r="A1882" s="17">
        <v>44980</v>
      </c>
      <c r="B1882" s="8">
        <v>-0.25578099700000001</v>
      </c>
      <c r="C1882" s="8">
        <v>-8.3772104E-2</v>
      </c>
    </row>
    <row r="1883" spans="1:3" x14ac:dyDescent="0.4">
      <c r="A1883" s="17">
        <v>44981</v>
      </c>
      <c r="B1883" s="8">
        <v>-0.24961232699999999</v>
      </c>
      <c r="C1883" s="8">
        <v>-9.8334675999999996E-2</v>
      </c>
    </row>
    <row r="1884" spans="1:3" x14ac:dyDescent="0.4">
      <c r="A1884" s="17">
        <v>44982</v>
      </c>
      <c r="B1884" s="8">
        <v>-0.25576295199999999</v>
      </c>
      <c r="C1884" s="8">
        <v>-0.102857768</v>
      </c>
    </row>
    <row r="1885" spans="1:3" x14ac:dyDescent="0.4">
      <c r="A1885" s="17">
        <v>44983</v>
      </c>
      <c r="B1885" s="8">
        <v>-0.25577454399999999</v>
      </c>
      <c r="C1885" s="8">
        <v>-0.10315181299999999</v>
      </c>
    </row>
    <row r="1886" spans="1:3" x14ac:dyDescent="0.4">
      <c r="A1886" s="17">
        <v>44984</v>
      </c>
      <c r="B1886" s="8">
        <v>-0.25813343999999999</v>
      </c>
      <c r="C1886" s="8">
        <v>-9.4078211999999994E-2</v>
      </c>
    </row>
    <row r="1887" spans="1:3" x14ac:dyDescent="0.4">
      <c r="A1887" s="17">
        <v>44985</v>
      </c>
      <c r="B1887" s="8">
        <v>-0.25527250200000001</v>
      </c>
      <c r="C1887" s="8">
        <v>-3.3707239999999999E-3</v>
      </c>
    </row>
    <row r="1888" spans="1:3" x14ac:dyDescent="0.4">
      <c r="A1888" s="17">
        <v>44986</v>
      </c>
      <c r="B1888" s="8">
        <v>-0.26379005900000002</v>
      </c>
      <c r="C1888" s="8">
        <v>-9.7589031000000007E-2</v>
      </c>
    </row>
    <row r="1889" spans="1:3" x14ac:dyDescent="0.4">
      <c r="A1889" s="17">
        <v>44987</v>
      </c>
      <c r="B1889" s="8">
        <v>-0.27346651399999999</v>
      </c>
      <c r="C1889" s="8">
        <v>-9.4593977999999995E-2</v>
      </c>
    </row>
    <row r="1890" spans="1:3" x14ac:dyDescent="0.4">
      <c r="A1890" s="17">
        <v>44988</v>
      </c>
      <c r="B1890" s="8">
        <v>-0.240388822</v>
      </c>
      <c r="C1890" s="8">
        <v>-9.3119866999999995E-2</v>
      </c>
    </row>
    <row r="1891" spans="1:3" x14ac:dyDescent="0.4">
      <c r="A1891" s="17">
        <v>44989</v>
      </c>
      <c r="B1891" s="8">
        <v>-0.26480886100000001</v>
      </c>
      <c r="C1891" s="8">
        <v>-1.9264047999999999E-2</v>
      </c>
    </row>
    <row r="1892" spans="1:3" x14ac:dyDescent="0.4">
      <c r="A1892" s="17">
        <v>44990</v>
      </c>
      <c r="B1892" s="8">
        <v>-0.26831674</v>
      </c>
      <c r="C1892" s="8">
        <v>-7.3317829999999997E-3</v>
      </c>
    </row>
    <row r="1893" spans="1:3" x14ac:dyDescent="0.4">
      <c r="A1893" s="17">
        <v>44991</v>
      </c>
      <c r="B1893" s="8">
        <v>-0.118599152</v>
      </c>
      <c r="C1893" s="8">
        <v>-4.58918E-4</v>
      </c>
    </row>
    <row r="1894" spans="1:3" x14ac:dyDescent="0.4">
      <c r="A1894" s="17">
        <v>44992</v>
      </c>
      <c r="B1894" s="8">
        <v>9.7166063999999996E-2</v>
      </c>
      <c r="C1894" s="8">
        <v>0</v>
      </c>
    </row>
    <row r="1895" spans="1:3" x14ac:dyDescent="0.4">
      <c r="A1895" s="17">
        <v>44993</v>
      </c>
      <c r="B1895" s="8">
        <v>2.8999823000000001E-2</v>
      </c>
      <c r="C1895" s="8">
        <v>0</v>
      </c>
    </row>
    <row r="1896" spans="1:3" x14ac:dyDescent="0.4">
      <c r="A1896" s="17">
        <v>44994</v>
      </c>
      <c r="B1896" s="8">
        <v>-2.6018408999999999E-2</v>
      </c>
      <c r="C1896" s="8">
        <v>0</v>
      </c>
    </row>
    <row r="1897" spans="1:3" x14ac:dyDescent="0.4">
      <c r="A1897" s="17">
        <v>44995</v>
      </c>
      <c r="B1897" s="8">
        <v>-8.9491569999999993E-3</v>
      </c>
      <c r="C1897" s="8">
        <v>0</v>
      </c>
    </row>
    <row r="1898" spans="1:3" x14ac:dyDescent="0.4">
      <c r="A1898" s="17">
        <v>44996</v>
      </c>
      <c r="B1898" s="8">
        <v>-1.46277E-2</v>
      </c>
      <c r="C1898" s="8">
        <v>0</v>
      </c>
    </row>
    <row r="1899" spans="1:3" x14ac:dyDescent="0.4">
      <c r="A1899" s="17">
        <v>44997</v>
      </c>
      <c r="B1899" s="8">
        <v>-2.1762012000000001E-2</v>
      </c>
      <c r="C1899" s="8">
        <v>0</v>
      </c>
    </row>
    <row r="1900" spans="1:3" x14ac:dyDescent="0.4">
      <c r="A1900" s="17">
        <v>44998</v>
      </c>
      <c r="B1900" s="8">
        <v>8.2033599999999998E-2</v>
      </c>
      <c r="C1900" s="8">
        <v>0</v>
      </c>
    </row>
    <row r="1901" spans="1:3" x14ac:dyDescent="0.4">
      <c r="A1901" s="17">
        <v>44999</v>
      </c>
      <c r="B1901" s="8">
        <v>4.7990239999999998E-3</v>
      </c>
      <c r="C1901" s="8">
        <v>0</v>
      </c>
    </row>
    <row r="1902" spans="1:3" x14ac:dyDescent="0.4">
      <c r="A1902" s="17">
        <v>45000</v>
      </c>
      <c r="B1902" s="8">
        <v>7.1198233E-2</v>
      </c>
      <c r="C1902" s="8">
        <v>0</v>
      </c>
    </row>
    <row r="1903" spans="1:3" x14ac:dyDescent="0.4">
      <c r="A1903" s="17">
        <v>45001</v>
      </c>
      <c r="B1903" s="8">
        <v>0.16217709</v>
      </c>
      <c r="C1903" s="8">
        <v>0</v>
      </c>
    </row>
    <row r="1904" spans="1:3" x14ac:dyDescent="0.4">
      <c r="A1904" s="17">
        <v>45002</v>
      </c>
      <c r="B1904" s="8">
        <v>-2.7942595000000001E-2</v>
      </c>
      <c r="C1904" s="8">
        <v>0</v>
      </c>
    </row>
    <row r="1905" spans="1:3" x14ac:dyDescent="0.4">
      <c r="A1905" s="17">
        <v>45003</v>
      </c>
      <c r="B1905" s="8">
        <v>8.9909305999999994E-2</v>
      </c>
      <c r="C1905" s="8">
        <v>0</v>
      </c>
    </row>
    <row r="1906" spans="1:3" x14ac:dyDescent="0.4">
      <c r="A1906" s="17">
        <v>45004</v>
      </c>
      <c r="B1906" s="8">
        <v>0.14841653799999999</v>
      </c>
      <c r="C1906" s="8">
        <v>0</v>
      </c>
    </row>
    <row r="1907" spans="1:3" x14ac:dyDescent="0.4">
      <c r="A1907" s="17">
        <v>45005</v>
      </c>
      <c r="B1907" s="8">
        <v>2.4796479999999999E-2</v>
      </c>
      <c r="C1907" s="8">
        <v>0</v>
      </c>
    </row>
    <row r="1908" spans="1:3" x14ac:dyDescent="0.4">
      <c r="A1908" s="17">
        <v>45006</v>
      </c>
      <c r="B1908" s="8">
        <v>8.8902807E-2</v>
      </c>
      <c r="C1908" s="8">
        <v>0</v>
      </c>
    </row>
    <row r="1909" spans="1:3" x14ac:dyDescent="0.4">
      <c r="A1909" s="17">
        <v>45007</v>
      </c>
      <c r="B1909" s="8">
        <v>5.2666575E-2</v>
      </c>
      <c r="C1909" s="8">
        <v>0</v>
      </c>
    </row>
    <row r="1910" spans="1:3" x14ac:dyDescent="0.4">
      <c r="A1910" s="17">
        <v>45008</v>
      </c>
      <c r="B1910" s="8">
        <v>0.26772822299999999</v>
      </c>
      <c r="C1910" s="8">
        <v>0</v>
      </c>
    </row>
    <row r="1911" spans="1:3" x14ac:dyDescent="0.4">
      <c r="A1911" s="17">
        <v>45009</v>
      </c>
      <c r="B1911" s="8">
        <v>0.175398943</v>
      </c>
      <c r="C1911" s="8">
        <v>0</v>
      </c>
    </row>
    <row r="1912" spans="1:3" x14ac:dyDescent="0.4">
      <c r="A1912" s="17">
        <v>45010</v>
      </c>
      <c r="B1912" s="8">
        <v>-3.3992650999999999E-2</v>
      </c>
      <c r="C1912" s="8">
        <v>0</v>
      </c>
    </row>
    <row r="1913" spans="1:3" x14ac:dyDescent="0.4">
      <c r="A1913" s="17">
        <v>45011</v>
      </c>
      <c r="B1913" s="8">
        <v>-6.6034847999999993E-2</v>
      </c>
      <c r="C1913" s="8">
        <v>0</v>
      </c>
    </row>
    <row r="1914" spans="1:3" x14ac:dyDescent="0.4">
      <c r="A1914" s="17">
        <v>45012</v>
      </c>
      <c r="B1914" s="8">
        <v>-0.18466898700000001</v>
      </c>
      <c r="C1914" s="8">
        <v>0</v>
      </c>
    </row>
    <row r="1915" spans="1:3" x14ac:dyDescent="0.4">
      <c r="A1915" s="17">
        <v>45013</v>
      </c>
      <c r="B1915" s="8">
        <v>-2.7329524000000001E-2</v>
      </c>
      <c r="C1915" s="8">
        <v>0</v>
      </c>
    </row>
    <row r="1916" spans="1:3" x14ac:dyDescent="0.4">
      <c r="A1916" s="17">
        <v>45014</v>
      </c>
      <c r="B1916" s="8">
        <v>-8.0496140000000001E-3</v>
      </c>
      <c r="C1916" s="8">
        <v>0</v>
      </c>
    </row>
    <row r="1917" spans="1:3" x14ac:dyDescent="0.4">
      <c r="A1917" s="17">
        <v>45015</v>
      </c>
      <c r="B1917" s="8">
        <v>1.3713931E-2</v>
      </c>
      <c r="C1917" s="8">
        <v>0</v>
      </c>
    </row>
    <row r="1918" spans="1:3" x14ac:dyDescent="0.4">
      <c r="A1918" s="17">
        <v>45016</v>
      </c>
      <c r="B1918" s="8">
        <v>-0.104802481</v>
      </c>
      <c r="C1918" s="8">
        <v>0</v>
      </c>
    </row>
    <row r="1919" spans="1:3" x14ac:dyDescent="0.4">
      <c r="A1919" s="17">
        <v>45017</v>
      </c>
      <c r="B1919" s="8">
        <v>-3.740457E-3</v>
      </c>
      <c r="C1919" s="8">
        <v>0</v>
      </c>
    </row>
    <row r="1920" spans="1:3" x14ac:dyDescent="0.4">
      <c r="A1920" s="17">
        <v>45018</v>
      </c>
      <c r="B1920" s="8">
        <v>-5.2599950999999999E-2</v>
      </c>
      <c r="C1920" s="8">
        <v>0</v>
      </c>
    </row>
    <row r="1921" spans="1:3" x14ac:dyDescent="0.4">
      <c r="A1921" s="17">
        <v>45019</v>
      </c>
      <c r="B1921" s="8">
        <v>-4.0617134999999999E-2</v>
      </c>
      <c r="C1921" s="8">
        <v>0</v>
      </c>
    </row>
    <row r="1922" spans="1:3" x14ac:dyDescent="0.4">
      <c r="A1922" s="17">
        <v>45020</v>
      </c>
      <c r="B1922" s="8">
        <v>-9.1658228999999994E-2</v>
      </c>
      <c r="C1922" s="8">
        <v>0</v>
      </c>
    </row>
    <row r="1923" spans="1:3" x14ac:dyDescent="0.4">
      <c r="A1923" s="17">
        <v>45021</v>
      </c>
      <c r="B1923" s="8">
        <v>-6.5331197999999993E-2</v>
      </c>
      <c r="C1923" s="8">
        <v>0</v>
      </c>
    </row>
    <row r="1924" spans="1:3" x14ac:dyDescent="0.4">
      <c r="A1924" s="17">
        <v>45022</v>
      </c>
      <c r="B1924" s="8">
        <v>0.105579097</v>
      </c>
      <c r="C1924" s="8">
        <v>0</v>
      </c>
    </row>
    <row r="1925" spans="1:3" x14ac:dyDescent="0.4">
      <c r="A1925" s="17">
        <v>45023</v>
      </c>
      <c r="B1925" s="8">
        <v>2.0076109000000002E-2</v>
      </c>
      <c r="C1925" s="8">
        <v>0</v>
      </c>
    </row>
    <row r="1926" spans="1:3" x14ac:dyDescent="0.4">
      <c r="A1926" s="17">
        <v>45024</v>
      </c>
      <c r="B1926" s="8">
        <v>0.103620412</v>
      </c>
      <c r="C1926" s="8">
        <v>0</v>
      </c>
    </row>
    <row r="1927" spans="1:3" x14ac:dyDescent="0.4">
      <c r="A1927" s="17">
        <v>45025</v>
      </c>
      <c r="B1927" s="8">
        <v>8.7380918000000002E-2</v>
      </c>
      <c r="C1927" s="8">
        <v>0</v>
      </c>
    </row>
    <row r="1928" spans="1:3" x14ac:dyDescent="0.4">
      <c r="A1928" s="17">
        <v>45026</v>
      </c>
      <c r="B1928" s="8">
        <v>-6.6699239999999998E-3</v>
      </c>
      <c r="C1928" s="8">
        <v>0</v>
      </c>
    </row>
    <row r="1929" spans="1:3" x14ac:dyDescent="0.4">
      <c r="A1929" s="17">
        <v>45027</v>
      </c>
      <c r="B1929" s="8">
        <v>-1.0335965000000001E-2</v>
      </c>
      <c r="C1929" s="8">
        <v>0</v>
      </c>
    </row>
    <row r="1930" spans="1:3" x14ac:dyDescent="0.4">
      <c r="A1930" s="17">
        <v>45028</v>
      </c>
      <c r="B1930" s="8">
        <v>-3.7406083E-2</v>
      </c>
      <c r="C1930" s="8">
        <v>0</v>
      </c>
    </row>
    <row r="1931" spans="1:3" x14ac:dyDescent="0.4">
      <c r="A1931" s="17">
        <v>45029</v>
      </c>
      <c r="B1931" s="8">
        <v>0.27872331900000002</v>
      </c>
      <c r="C1931" s="8">
        <v>0</v>
      </c>
    </row>
    <row r="1932" spans="1:3" x14ac:dyDescent="0.4">
      <c r="A1932" s="17">
        <v>45030</v>
      </c>
      <c r="B1932" s="8">
        <v>0.118732065</v>
      </c>
      <c r="C1932" s="8">
        <v>0</v>
      </c>
    </row>
    <row r="1933" spans="1:3" x14ac:dyDescent="0.4">
      <c r="A1933" s="17">
        <v>45031</v>
      </c>
      <c r="B1933" s="8">
        <v>6.8557674999999998E-2</v>
      </c>
      <c r="C1933" s="8">
        <v>0</v>
      </c>
    </row>
    <row r="1934" spans="1:3" x14ac:dyDescent="0.4">
      <c r="A1934" s="17">
        <v>45032</v>
      </c>
      <c r="B1934" s="8">
        <v>5.972537E-2</v>
      </c>
      <c r="C1934" s="8">
        <v>0</v>
      </c>
    </row>
    <row r="1935" spans="1:3" x14ac:dyDescent="0.4">
      <c r="A1935" s="17">
        <v>45033</v>
      </c>
      <c r="B1935" s="8">
        <v>-1.6027145999999999E-2</v>
      </c>
      <c r="C1935" s="8">
        <v>0</v>
      </c>
    </row>
    <row r="1936" spans="1:3" x14ac:dyDescent="0.4">
      <c r="A1936" s="17">
        <v>45034</v>
      </c>
      <c r="B1936" s="8">
        <v>6.5605366999999998E-2</v>
      </c>
      <c r="C1936" s="8">
        <v>0</v>
      </c>
    </row>
    <row r="1937" spans="1:3" x14ac:dyDescent="0.4">
      <c r="A1937" s="17">
        <v>45035</v>
      </c>
      <c r="B1937" s="8">
        <v>-4.9982560000000002E-2</v>
      </c>
      <c r="C1937" s="8">
        <v>0</v>
      </c>
    </row>
    <row r="1938" spans="1:3" x14ac:dyDescent="0.4">
      <c r="A1938" s="17">
        <v>45036</v>
      </c>
      <c r="B1938" s="8">
        <v>-0.137011042</v>
      </c>
      <c r="C1938" s="8">
        <v>0</v>
      </c>
    </row>
    <row r="1939" spans="1:3" x14ac:dyDescent="0.4">
      <c r="A1939" s="17">
        <v>45037</v>
      </c>
      <c r="B1939" s="8">
        <v>-0.12980835900000001</v>
      </c>
      <c r="C1939" s="8">
        <v>0</v>
      </c>
    </row>
    <row r="1940" spans="1:3" x14ac:dyDescent="0.4">
      <c r="A1940" s="17">
        <v>45038</v>
      </c>
      <c r="B1940" s="8">
        <v>-0.24396417200000001</v>
      </c>
      <c r="C1940" s="8">
        <v>0</v>
      </c>
    </row>
    <row r="1941" spans="1:3" x14ac:dyDescent="0.4">
      <c r="A1941" s="17">
        <v>45039</v>
      </c>
      <c r="B1941" s="8">
        <v>-0.23561465000000001</v>
      </c>
      <c r="C1941" s="8">
        <v>0</v>
      </c>
    </row>
    <row r="1942" spans="1:3" x14ac:dyDescent="0.4">
      <c r="A1942" s="17">
        <v>45040</v>
      </c>
      <c r="B1942" s="8">
        <v>-0.240959179</v>
      </c>
      <c r="C1942" s="8">
        <v>0</v>
      </c>
    </row>
    <row r="1943" spans="1:3" x14ac:dyDescent="0.4">
      <c r="A1943" s="17">
        <v>45041</v>
      </c>
      <c r="B1943" s="8">
        <v>-0.25838135400000001</v>
      </c>
      <c r="C1943" s="8">
        <v>0</v>
      </c>
    </row>
    <row r="1944" spans="1:3" x14ac:dyDescent="0.4">
      <c r="A1944" s="17">
        <v>45042</v>
      </c>
      <c r="B1944" s="8">
        <v>-0.23238884100000001</v>
      </c>
      <c r="C1944" s="8">
        <v>0</v>
      </c>
    </row>
    <row r="1945" spans="1:3" x14ac:dyDescent="0.4">
      <c r="A1945" s="17">
        <v>45043</v>
      </c>
      <c r="B1945" s="8">
        <v>-0.168249335</v>
      </c>
      <c r="C1945" s="8">
        <v>0</v>
      </c>
    </row>
    <row r="1946" spans="1:3" x14ac:dyDescent="0.4">
      <c r="A1946" s="17">
        <v>45044</v>
      </c>
      <c r="B1946" s="8">
        <v>-0.20552285100000001</v>
      </c>
      <c r="C1946" s="8">
        <v>-1.1230000000000001E-6</v>
      </c>
    </row>
    <row r="1947" spans="1:3" x14ac:dyDescent="0.4">
      <c r="A1947" s="17">
        <v>45045</v>
      </c>
      <c r="B1947" s="8">
        <v>-0.17845203800000001</v>
      </c>
      <c r="C1947" s="8">
        <v>-9.5234579E-2</v>
      </c>
    </row>
    <row r="1948" spans="1:3" x14ac:dyDescent="0.4">
      <c r="A1948" s="17">
        <v>45046</v>
      </c>
      <c r="B1948" s="8">
        <v>-0.16989384599999999</v>
      </c>
      <c r="C1948" s="8">
        <v>-1.38002E-4</v>
      </c>
    </row>
    <row r="1949" spans="1:3" x14ac:dyDescent="0.4">
      <c r="A1949" s="17">
        <v>45047</v>
      </c>
      <c r="B1949" s="8">
        <v>-0.155905665</v>
      </c>
      <c r="C1949" s="8">
        <v>0</v>
      </c>
    </row>
    <row r="1950" spans="1:3" x14ac:dyDescent="0.4">
      <c r="A1950" s="17">
        <v>45048</v>
      </c>
      <c r="B1950" s="8">
        <v>-0.22023921900000001</v>
      </c>
      <c r="C1950" s="8">
        <v>-3.3044368999999997E-2</v>
      </c>
    </row>
    <row r="1951" spans="1:3" x14ac:dyDescent="0.4">
      <c r="A1951" s="17">
        <v>45049</v>
      </c>
      <c r="B1951" s="8">
        <v>-6.9275745999999999E-2</v>
      </c>
      <c r="C1951" s="8">
        <v>-5.4577019999999997E-2</v>
      </c>
    </row>
    <row r="1952" spans="1:3" x14ac:dyDescent="0.4">
      <c r="A1952" s="17">
        <v>45050</v>
      </c>
      <c r="B1952" s="8">
        <v>2.3141281999999999E-2</v>
      </c>
      <c r="C1952" s="8">
        <v>-3.9196421000000002E-2</v>
      </c>
    </row>
    <row r="1953" spans="1:3" x14ac:dyDescent="0.4">
      <c r="A1953" s="17">
        <v>45051</v>
      </c>
      <c r="B1953" s="8">
        <v>1.0454151E-2</v>
      </c>
      <c r="C1953" s="8">
        <v>-3.7641657000000002E-2</v>
      </c>
    </row>
    <row r="1954" spans="1:3" x14ac:dyDescent="0.4">
      <c r="A1954" s="17">
        <v>45052</v>
      </c>
      <c r="B1954" s="8">
        <v>-0.107638343</v>
      </c>
      <c r="C1954" s="8">
        <v>-2.5349683000000001E-2</v>
      </c>
    </row>
    <row r="1955" spans="1:3" x14ac:dyDescent="0.4">
      <c r="A1955" s="17">
        <v>45053</v>
      </c>
      <c r="B1955" s="8">
        <v>-0.123634957</v>
      </c>
      <c r="C1955" s="8">
        <v>-2.2262784000000001E-2</v>
      </c>
    </row>
    <row r="1956" spans="1:3" x14ac:dyDescent="0.4">
      <c r="A1956" s="17">
        <v>45054</v>
      </c>
      <c r="B1956" s="8">
        <v>-0.16129500699999999</v>
      </c>
      <c r="C1956" s="8">
        <v>-5.1459218000000001E-2</v>
      </c>
    </row>
    <row r="1957" spans="1:3" x14ac:dyDescent="0.4">
      <c r="A1957" s="17">
        <v>45055</v>
      </c>
      <c r="B1957" s="8">
        <v>-0.18857137900000001</v>
      </c>
      <c r="C1957" s="8">
        <v>-6.1893699999999996E-4</v>
      </c>
    </row>
    <row r="1958" spans="1:3" x14ac:dyDescent="0.4">
      <c r="A1958" s="17">
        <v>45056</v>
      </c>
      <c r="B1958" s="8">
        <v>-0.26210263299999997</v>
      </c>
      <c r="C1958" s="8">
        <v>0</v>
      </c>
    </row>
    <row r="1959" spans="1:3" x14ac:dyDescent="0.4">
      <c r="A1959" s="17">
        <v>45057</v>
      </c>
      <c r="B1959" s="8">
        <v>-0.272183379</v>
      </c>
      <c r="C1959" s="8">
        <v>0</v>
      </c>
    </row>
    <row r="1960" spans="1:3" x14ac:dyDescent="0.4">
      <c r="A1960" s="17">
        <v>45058</v>
      </c>
      <c r="B1960" s="8">
        <v>-0.259068095</v>
      </c>
      <c r="C1960" s="8">
        <v>0</v>
      </c>
    </row>
    <row r="1961" spans="1:3" x14ac:dyDescent="0.4">
      <c r="A1961" s="17">
        <v>45059</v>
      </c>
      <c r="B1961" s="8">
        <v>-0.264423668</v>
      </c>
      <c r="C1961" s="8">
        <v>-5.1635129999999998E-3</v>
      </c>
    </row>
    <row r="1962" spans="1:3" x14ac:dyDescent="0.4">
      <c r="A1962" s="17">
        <v>45060</v>
      </c>
      <c r="B1962" s="8">
        <v>-0.26668247499999997</v>
      </c>
      <c r="C1962" s="8">
        <v>-2.1127231999999999E-2</v>
      </c>
    </row>
    <row r="1963" spans="1:3" x14ac:dyDescent="0.4">
      <c r="A1963" s="17">
        <v>45061</v>
      </c>
      <c r="B1963" s="8">
        <v>-0.26564869800000002</v>
      </c>
      <c r="C1963" s="8">
        <v>-1.8485E-5</v>
      </c>
    </row>
    <row r="1964" spans="1:3" x14ac:dyDescent="0.4">
      <c r="A1964" s="17">
        <v>45062</v>
      </c>
      <c r="B1964" s="8">
        <v>-4.2210401000000002E-2</v>
      </c>
      <c r="C1964" s="8">
        <v>-3.3722078000000003E-2</v>
      </c>
    </row>
    <row r="1965" spans="1:3" x14ac:dyDescent="0.4">
      <c r="A1965" s="17">
        <v>45063</v>
      </c>
      <c r="B1965" s="8">
        <v>-0.220346819</v>
      </c>
      <c r="C1965" s="8">
        <v>-4.1428305999999998E-2</v>
      </c>
    </row>
    <row r="1966" spans="1:3" x14ac:dyDescent="0.4">
      <c r="A1966" s="17">
        <v>45064</v>
      </c>
      <c r="B1966" s="8">
        <v>-0.26577854299999998</v>
      </c>
      <c r="C1966" s="8">
        <v>-6.2253386000000001E-2</v>
      </c>
    </row>
    <row r="1967" spans="1:3" x14ac:dyDescent="0.4">
      <c r="A1967" s="17">
        <v>45065</v>
      </c>
      <c r="B1967" s="8">
        <v>-0.126977269</v>
      </c>
      <c r="C1967" s="8">
        <v>-5.8209054000000003E-2</v>
      </c>
    </row>
    <row r="1968" spans="1:3" x14ac:dyDescent="0.4">
      <c r="A1968" s="17">
        <v>45066</v>
      </c>
      <c r="B1968" s="8">
        <v>-0.183157076</v>
      </c>
      <c r="C1968" s="8">
        <v>-8.2630334999999999E-2</v>
      </c>
    </row>
    <row r="1969" spans="1:3" x14ac:dyDescent="0.4">
      <c r="A1969" s="17">
        <v>45067</v>
      </c>
      <c r="B1969" s="8">
        <v>-0.180006322</v>
      </c>
      <c r="C1969" s="8">
        <v>-7.7749482999999994E-2</v>
      </c>
    </row>
    <row r="1970" spans="1:3" x14ac:dyDescent="0.4">
      <c r="A1970" s="17">
        <v>45068</v>
      </c>
      <c r="B1970" s="8">
        <v>5.5816619999999997E-2</v>
      </c>
      <c r="C1970" s="8">
        <v>-1.118092E-3</v>
      </c>
    </row>
    <row r="1971" spans="1:3" x14ac:dyDescent="0.4">
      <c r="A1971" s="17">
        <v>45069</v>
      </c>
      <c r="B1971" s="8">
        <v>9.7411167000000007E-2</v>
      </c>
      <c r="C1971" s="8">
        <v>-0.103725967</v>
      </c>
    </row>
    <row r="1972" spans="1:3" x14ac:dyDescent="0.4">
      <c r="A1972" s="17">
        <v>45070</v>
      </c>
      <c r="B1972" s="8">
        <v>7.9171610000000003E-2</v>
      </c>
      <c r="C1972" s="8">
        <v>-6.5099999000000006E-2</v>
      </c>
    </row>
    <row r="1973" spans="1:3" x14ac:dyDescent="0.4">
      <c r="A1973" s="17">
        <v>45071</v>
      </c>
      <c r="B1973" s="8">
        <v>5.2847409999999997E-2</v>
      </c>
      <c r="C1973" s="8">
        <v>0</v>
      </c>
    </row>
    <row r="1974" spans="1:3" x14ac:dyDescent="0.4">
      <c r="A1974" s="17">
        <v>45072</v>
      </c>
      <c r="B1974" s="8">
        <v>0.109732975</v>
      </c>
      <c r="C1974" s="8">
        <v>-1.9661682999999999E-2</v>
      </c>
    </row>
    <row r="1975" spans="1:3" x14ac:dyDescent="0.4">
      <c r="A1975" s="17">
        <v>45073</v>
      </c>
      <c r="B1975" s="8">
        <v>-0.126751208</v>
      </c>
      <c r="C1975" s="8">
        <v>0</v>
      </c>
    </row>
    <row r="1976" spans="1:3" x14ac:dyDescent="0.4">
      <c r="A1976" s="17">
        <v>45074</v>
      </c>
      <c r="B1976" s="8">
        <v>-7.9838522999999995E-2</v>
      </c>
      <c r="C1976" s="8">
        <v>0</v>
      </c>
    </row>
    <row r="1977" spans="1:3" x14ac:dyDescent="0.4">
      <c r="A1977" s="17">
        <v>45075</v>
      </c>
      <c r="B1977" s="8">
        <v>-9.3700211000000005E-2</v>
      </c>
      <c r="C1977" s="8">
        <v>0</v>
      </c>
    </row>
    <row r="1978" spans="1:3" x14ac:dyDescent="0.4">
      <c r="A1978" s="17">
        <v>45076</v>
      </c>
      <c r="B1978" s="8">
        <v>-0.181659713</v>
      </c>
      <c r="C1978" s="8">
        <v>0</v>
      </c>
    </row>
    <row r="1979" spans="1:3" x14ac:dyDescent="0.4">
      <c r="A1979" s="17">
        <v>45077</v>
      </c>
      <c r="B1979" s="8">
        <v>-0.12882438700000001</v>
      </c>
      <c r="C1979" s="8">
        <v>0</v>
      </c>
    </row>
    <row r="1980" spans="1:3" x14ac:dyDescent="0.4">
      <c r="A1980" s="17">
        <v>45078</v>
      </c>
      <c r="B1980" s="8">
        <v>-5.1176038E-2</v>
      </c>
      <c r="C1980" s="8">
        <v>-1.0623772E-2</v>
      </c>
    </row>
    <row r="1981" spans="1:3" x14ac:dyDescent="0.4">
      <c r="A1981" s="17">
        <v>45079</v>
      </c>
      <c r="B1981" s="8">
        <v>-0.15017149399999999</v>
      </c>
      <c r="C1981" s="8">
        <v>-2.3375879999999998E-3</v>
      </c>
    </row>
    <row r="1982" spans="1:3" x14ac:dyDescent="0.4">
      <c r="A1982" s="17">
        <v>45080</v>
      </c>
      <c r="B1982" s="8">
        <v>-4.6178337E-2</v>
      </c>
      <c r="C1982" s="8">
        <v>0</v>
      </c>
    </row>
    <row r="1983" spans="1:3" x14ac:dyDescent="0.4">
      <c r="A1983" s="17">
        <v>45081</v>
      </c>
      <c r="B1983" s="8">
        <v>-3.7401980000000001E-2</v>
      </c>
      <c r="C1983" s="8">
        <v>0</v>
      </c>
    </row>
    <row r="1984" spans="1:3" x14ac:dyDescent="0.4">
      <c r="A1984" s="17">
        <v>45082</v>
      </c>
      <c r="B1984" s="8">
        <v>-0.115704653</v>
      </c>
      <c r="C1984" s="8">
        <v>0</v>
      </c>
    </row>
    <row r="1985" spans="1:3" x14ac:dyDescent="0.4">
      <c r="A1985" s="17">
        <v>45083</v>
      </c>
      <c r="B1985" s="8">
        <v>-0.13326248399999999</v>
      </c>
      <c r="C1985" s="8">
        <v>0</v>
      </c>
    </row>
    <row r="1986" spans="1:3" x14ac:dyDescent="0.4">
      <c r="A1986" s="17">
        <v>45084</v>
      </c>
      <c r="B1986" s="8">
        <v>-0.22818137299999999</v>
      </c>
      <c r="C1986" s="8">
        <v>0</v>
      </c>
    </row>
    <row r="1987" spans="1:3" x14ac:dyDescent="0.4">
      <c r="A1987" s="17">
        <v>45085</v>
      </c>
      <c r="B1987" s="8">
        <v>-0.14770822</v>
      </c>
      <c r="C1987" s="8">
        <v>0</v>
      </c>
    </row>
    <row r="1988" spans="1:3" x14ac:dyDescent="0.4">
      <c r="A1988" s="17">
        <v>45086</v>
      </c>
      <c r="B1988" s="8">
        <v>-1.3222863E-2</v>
      </c>
      <c r="C1988" s="8">
        <v>-1.7421064E-2</v>
      </c>
    </row>
    <row r="1989" spans="1:3" x14ac:dyDescent="0.4">
      <c r="A1989" s="17">
        <v>45087</v>
      </c>
      <c r="B1989" s="8">
        <v>-0.21019708400000001</v>
      </c>
      <c r="C1989" s="8">
        <v>-1.5721934999999999E-2</v>
      </c>
    </row>
    <row r="1990" spans="1:3" x14ac:dyDescent="0.4">
      <c r="A1990" s="17">
        <v>45088</v>
      </c>
      <c r="B1990" s="8">
        <v>-0.17804356800000001</v>
      </c>
      <c r="C1990" s="8">
        <v>-1.5171782E-2</v>
      </c>
    </row>
    <row r="1991" spans="1:3" x14ac:dyDescent="0.4">
      <c r="A1991" s="17">
        <v>45089</v>
      </c>
      <c r="B1991" s="8">
        <v>-0.23072812000000001</v>
      </c>
      <c r="C1991" s="8">
        <v>-1.4409475E-2</v>
      </c>
    </row>
    <row r="1992" spans="1:3" x14ac:dyDescent="0.4">
      <c r="A1992" s="17">
        <v>45090</v>
      </c>
      <c r="B1992" s="8">
        <v>-0.24935668999999999</v>
      </c>
      <c r="C1992" s="8">
        <v>0</v>
      </c>
    </row>
    <row r="1993" spans="1:3" x14ac:dyDescent="0.4">
      <c r="A1993" s="17">
        <v>45091</v>
      </c>
      <c r="B1993" s="8">
        <v>-0.255126358</v>
      </c>
      <c r="C1993" s="8">
        <v>0</v>
      </c>
    </row>
    <row r="1994" spans="1:3" x14ac:dyDescent="0.4">
      <c r="A1994" s="17">
        <v>45092</v>
      </c>
      <c r="B1994" s="8">
        <v>-0.22454913000000001</v>
      </c>
      <c r="C1994" s="8">
        <v>-2.1254987999999999E-2</v>
      </c>
    </row>
    <row r="1995" spans="1:3" x14ac:dyDescent="0.4">
      <c r="A1995" s="17">
        <v>45093</v>
      </c>
      <c r="B1995" s="8">
        <v>-0.187022945</v>
      </c>
      <c r="C1995" s="8">
        <v>-2.2893953000000002E-2</v>
      </c>
    </row>
    <row r="1996" spans="1:3" x14ac:dyDescent="0.4">
      <c r="A1996" s="17">
        <v>45094</v>
      </c>
      <c r="B1996" s="8">
        <v>-0.25160085100000001</v>
      </c>
      <c r="C1996" s="8">
        <v>-2.0138895E-2</v>
      </c>
    </row>
    <row r="1997" spans="1:3" x14ac:dyDescent="0.4">
      <c r="A1997" s="17">
        <v>45095</v>
      </c>
      <c r="B1997" s="8">
        <v>-0.21688234300000001</v>
      </c>
      <c r="C1997" s="8">
        <v>-2.9081539999999999E-2</v>
      </c>
    </row>
    <row r="1998" spans="1:3" x14ac:dyDescent="0.4">
      <c r="A1998" s="17">
        <v>45096</v>
      </c>
      <c r="B1998" s="8">
        <v>-0.17420858</v>
      </c>
      <c r="C1998" s="8">
        <v>-1.2233840000000001E-3</v>
      </c>
    </row>
    <row r="1999" spans="1:3" x14ac:dyDescent="0.4">
      <c r="A1999" s="17">
        <v>45097</v>
      </c>
      <c r="B1999" s="8">
        <v>-0.17900717999999999</v>
      </c>
      <c r="C1999" s="8">
        <v>3.2748120000000002E-3</v>
      </c>
    </row>
    <row r="2000" spans="1:3" x14ac:dyDescent="0.4">
      <c r="A2000" s="17">
        <v>45098</v>
      </c>
      <c r="B2000" s="8">
        <v>-0.17598997599999999</v>
      </c>
      <c r="C2000" s="8">
        <v>2.3836320000000001E-3</v>
      </c>
    </row>
    <row r="2001" spans="1:3" x14ac:dyDescent="0.4">
      <c r="A2001" s="17">
        <v>45099</v>
      </c>
      <c r="B2001" s="8">
        <v>-1.0137900000000001E-4</v>
      </c>
      <c r="C2001" s="8">
        <v>4.5546470000000002E-3</v>
      </c>
    </row>
    <row r="2002" spans="1:3" x14ac:dyDescent="0.4">
      <c r="A2002" s="17">
        <v>45100</v>
      </c>
      <c r="B2002" s="8">
        <v>-9.3183969000000005E-2</v>
      </c>
      <c r="C2002" s="8">
        <v>-3.602835E-3</v>
      </c>
    </row>
    <row r="2003" spans="1:3" x14ac:dyDescent="0.4">
      <c r="A2003" s="17">
        <v>45101</v>
      </c>
      <c r="B2003" s="8">
        <v>-0.14850924900000001</v>
      </c>
      <c r="C2003" s="8">
        <v>0</v>
      </c>
    </row>
    <row r="2004" spans="1:3" x14ac:dyDescent="0.4">
      <c r="A2004" s="17">
        <v>45102</v>
      </c>
      <c r="B2004" s="8">
        <v>-0.165663698</v>
      </c>
      <c r="C2004" s="8">
        <v>0</v>
      </c>
    </row>
    <row r="2005" spans="1:3" x14ac:dyDescent="0.4">
      <c r="A2005" s="17">
        <v>45103</v>
      </c>
      <c r="B2005" s="8">
        <v>-8.4896023000000001E-2</v>
      </c>
      <c r="C2005" s="8">
        <v>0</v>
      </c>
    </row>
    <row r="2006" spans="1:3" x14ac:dyDescent="0.4">
      <c r="A2006" s="17">
        <v>45104</v>
      </c>
      <c r="B2006" s="8">
        <v>-0.16810334800000001</v>
      </c>
      <c r="C2006" s="8">
        <v>0</v>
      </c>
    </row>
    <row r="2007" spans="1:3" x14ac:dyDescent="0.4">
      <c r="A2007" s="17">
        <v>45105</v>
      </c>
      <c r="B2007" s="8">
        <v>-0.13427249999999999</v>
      </c>
      <c r="C2007" s="8">
        <v>-2.8841909999999999E-3</v>
      </c>
    </row>
    <row r="2008" spans="1:3" x14ac:dyDescent="0.4">
      <c r="A2008" s="17">
        <v>45106</v>
      </c>
      <c r="B2008" s="8">
        <v>-4.3969889999999996E-3</v>
      </c>
      <c r="C2008" s="8">
        <v>-1.3750999999999999E-5</v>
      </c>
    </row>
    <row r="2009" spans="1:3" x14ac:dyDescent="0.4">
      <c r="A2009" s="17">
        <v>45107</v>
      </c>
      <c r="B2009" s="8">
        <v>-1.6132111000000001E-2</v>
      </c>
      <c r="C2009" s="8">
        <v>0</v>
      </c>
    </row>
    <row r="2010" spans="1:3" x14ac:dyDescent="0.4">
      <c r="A2010" s="17">
        <v>45108</v>
      </c>
      <c r="B2010" s="8">
        <v>-6.6554137999999999E-2</v>
      </c>
      <c r="C2010" s="8">
        <v>0</v>
      </c>
    </row>
    <row r="2011" spans="1:3" x14ac:dyDescent="0.4">
      <c r="A2011" s="17">
        <v>45109</v>
      </c>
      <c r="B2011" s="8">
        <v>-0.108971295</v>
      </c>
      <c r="C2011" s="8">
        <v>0</v>
      </c>
    </row>
    <row r="2012" spans="1:3" x14ac:dyDescent="0.4">
      <c r="A2012" s="17">
        <v>45110</v>
      </c>
      <c r="B2012" s="8">
        <v>-6.7366744000000006E-2</v>
      </c>
      <c r="C2012" s="8">
        <v>0</v>
      </c>
    </row>
    <row r="2013" spans="1:3" x14ac:dyDescent="0.4">
      <c r="A2013" s="17">
        <v>45111</v>
      </c>
      <c r="B2013" s="8">
        <v>-4.2261759000000003E-2</v>
      </c>
      <c r="C2013" s="8">
        <v>0</v>
      </c>
    </row>
    <row r="2014" spans="1:3" x14ac:dyDescent="0.4">
      <c r="A2014" s="17">
        <v>45112</v>
      </c>
      <c r="B2014" s="8">
        <v>-0.118888233</v>
      </c>
      <c r="C2014" s="8">
        <v>-6.1783230000000003E-3</v>
      </c>
    </row>
    <row r="2015" spans="1:3" x14ac:dyDescent="0.4">
      <c r="A2015" s="17">
        <v>45113</v>
      </c>
      <c r="B2015" s="8">
        <v>-0.192546411</v>
      </c>
      <c r="C2015" s="8">
        <v>-5.2158400000000002E-3</v>
      </c>
    </row>
    <row r="2016" spans="1:3" x14ac:dyDescent="0.4">
      <c r="A2016" s="17">
        <v>45114</v>
      </c>
      <c r="B2016" s="8">
        <v>-0.115079904</v>
      </c>
      <c r="C2016" s="8">
        <v>-5.5294199999999995E-4</v>
      </c>
    </row>
    <row r="2017" spans="1:3" x14ac:dyDescent="0.4">
      <c r="A2017" s="17">
        <v>45115</v>
      </c>
      <c r="B2017" s="8">
        <v>-0.22484214899999999</v>
      </c>
      <c r="C2017" s="8">
        <v>-3.0559163E-2</v>
      </c>
    </row>
    <row r="2018" spans="1:3" x14ac:dyDescent="0.4">
      <c r="A2018" s="17">
        <v>45116</v>
      </c>
      <c r="B2018" s="8">
        <v>-0.19431600600000001</v>
      </c>
      <c r="C2018" s="8">
        <v>-2.2997047E-2</v>
      </c>
    </row>
    <row r="2019" spans="1:3" x14ac:dyDescent="0.4">
      <c r="A2019" s="17">
        <v>45117</v>
      </c>
      <c r="B2019" s="8">
        <v>-0.25879010899999999</v>
      </c>
      <c r="C2019" s="8">
        <v>-2.17407E-4</v>
      </c>
    </row>
    <row r="2020" spans="1:3" x14ac:dyDescent="0.4">
      <c r="A2020" s="17">
        <v>45118</v>
      </c>
      <c r="B2020" s="8">
        <v>-0.20714786499999999</v>
      </c>
      <c r="C2020" s="8">
        <v>0</v>
      </c>
    </row>
    <row r="2021" spans="1:3" x14ac:dyDescent="0.4">
      <c r="A2021" s="17">
        <v>45119</v>
      </c>
      <c r="B2021" s="8">
        <v>-0.15338272</v>
      </c>
      <c r="C2021" s="8">
        <v>0</v>
      </c>
    </row>
    <row r="2022" spans="1:3" x14ac:dyDescent="0.4">
      <c r="A2022" s="17">
        <v>45120</v>
      </c>
      <c r="B2022" s="8">
        <v>-0.13055603800000001</v>
      </c>
      <c r="C2022" s="8">
        <v>0</v>
      </c>
    </row>
    <row r="2023" spans="1:3" x14ac:dyDescent="0.4">
      <c r="A2023" s="17">
        <v>45121</v>
      </c>
      <c r="B2023" s="8">
        <v>-5.8385156000000001E-2</v>
      </c>
      <c r="C2023" s="8">
        <v>0</v>
      </c>
    </row>
    <row r="2024" spans="1:3" x14ac:dyDescent="0.4">
      <c r="A2024" s="17">
        <v>45122</v>
      </c>
      <c r="B2024" s="8">
        <v>-3.8663796E-2</v>
      </c>
      <c r="C2024" s="8">
        <v>0</v>
      </c>
    </row>
    <row r="2025" spans="1:3" x14ac:dyDescent="0.4">
      <c r="A2025" s="17">
        <v>45123</v>
      </c>
      <c r="B2025" s="8">
        <v>-3.6475159E-2</v>
      </c>
      <c r="C2025" s="8">
        <v>0</v>
      </c>
    </row>
    <row r="2026" spans="1:3" x14ac:dyDescent="0.4">
      <c r="A2026" s="17">
        <v>45124</v>
      </c>
      <c r="B2026" s="8">
        <v>-6.4605050000000001E-3</v>
      </c>
      <c r="C2026" s="8">
        <v>0</v>
      </c>
    </row>
    <row r="2027" spans="1:3" x14ac:dyDescent="0.4">
      <c r="A2027" s="17">
        <v>45125</v>
      </c>
      <c r="B2027" s="8">
        <v>0.121783909</v>
      </c>
      <c r="C2027" s="8">
        <v>0</v>
      </c>
    </row>
    <row r="2028" spans="1:3" x14ac:dyDescent="0.4">
      <c r="A2028" s="17">
        <v>45126</v>
      </c>
      <c r="B2028" s="8">
        <v>8.8941539E-2</v>
      </c>
      <c r="C2028" s="8">
        <v>0</v>
      </c>
    </row>
    <row r="2029" spans="1:3" x14ac:dyDescent="0.4">
      <c r="A2029" s="17">
        <v>45127</v>
      </c>
      <c r="B2029" s="8">
        <v>0.16163676599999999</v>
      </c>
      <c r="C2029" s="8">
        <v>0</v>
      </c>
    </row>
    <row r="2030" spans="1:3" x14ac:dyDescent="0.4">
      <c r="A2030" s="17">
        <v>45128</v>
      </c>
      <c r="B2030" s="8">
        <v>8.1417853999999998E-2</v>
      </c>
      <c r="C2030" s="8">
        <v>0</v>
      </c>
    </row>
    <row r="2031" spans="1:3" x14ac:dyDescent="0.4">
      <c r="A2031" s="17">
        <v>45129</v>
      </c>
      <c r="B2031" s="8">
        <v>8.5846290000000006E-2</v>
      </c>
      <c r="C2031" s="8">
        <v>0</v>
      </c>
    </row>
    <row r="2032" spans="1:3" x14ac:dyDescent="0.4">
      <c r="A2032" s="17">
        <v>45130</v>
      </c>
      <c r="B2032" s="8">
        <v>0.123721314</v>
      </c>
      <c r="C2032" s="8">
        <v>0</v>
      </c>
    </row>
    <row r="2033" spans="1:3" x14ac:dyDescent="0.4">
      <c r="A2033" s="17">
        <v>45131</v>
      </c>
      <c r="B2033" s="8">
        <v>0.152822868</v>
      </c>
      <c r="C2033" s="8">
        <v>0</v>
      </c>
    </row>
    <row r="2034" spans="1:3" x14ac:dyDescent="0.4">
      <c r="A2034" s="17">
        <v>45132</v>
      </c>
      <c r="B2034" s="8">
        <v>0.31655211700000002</v>
      </c>
      <c r="C2034" s="8">
        <v>0</v>
      </c>
    </row>
    <row r="2035" spans="1:3" x14ac:dyDescent="0.4">
      <c r="A2035" s="17">
        <v>45133</v>
      </c>
      <c r="B2035" s="8">
        <v>0.32138860299999999</v>
      </c>
      <c r="C2035" s="8">
        <v>0</v>
      </c>
    </row>
    <row r="2036" spans="1:3" x14ac:dyDescent="0.4">
      <c r="A2036" s="17">
        <v>45134</v>
      </c>
      <c r="B2036" s="8">
        <v>0.299959225</v>
      </c>
      <c r="C2036" s="8">
        <v>0</v>
      </c>
    </row>
    <row r="2037" spans="1:3" x14ac:dyDescent="0.4">
      <c r="A2037" s="17">
        <v>45135</v>
      </c>
      <c r="B2037" s="8">
        <v>0.224607682</v>
      </c>
      <c r="C2037" s="8">
        <v>0</v>
      </c>
    </row>
    <row r="2038" spans="1:3" x14ac:dyDescent="0.4">
      <c r="A2038" s="17">
        <v>45136</v>
      </c>
      <c r="B2038" s="8">
        <v>-3.8712734999999998E-2</v>
      </c>
      <c r="C2038" s="8">
        <v>0</v>
      </c>
    </row>
    <row r="2039" spans="1:3" x14ac:dyDescent="0.4">
      <c r="A2039" s="17">
        <v>45137</v>
      </c>
      <c r="B2039" s="8">
        <v>-8.9317449999999996E-3</v>
      </c>
      <c r="C2039" s="8">
        <v>0</v>
      </c>
    </row>
    <row r="2040" spans="1:3" x14ac:dyDescent="0.4">
      <c r="A2040" s="17">
        <v>45138</v>
      </c>
      <c r="B2040" s="8">
        <v>0.121718412</v>
      </c>
      <c r="C2040" s="8">
        <v>0</v>
      </c>
    </row>
    <row r="2041" spans="1:3" x14ac:dyDescent="0.4">
      <c r="A2041" s="17">
        <v>45139</v>
      </c>
      <c r="B2041" s="8">
        <v>0.28449216599999999</v>
      </c>
      <c r="C2041" s="8">
        <v>0</v>
      </c>
    </row>
    <row r="2042" spans="1:3" x14ac:dyDescent="0.4">
      <c r="A2042" s="17">
        <v>45140</v>
      </c>
      <c r="B2042" s="8">
        <v>0.28638996300000003</v>
      </c>
      <c r="C2042" s="8">
        <v>0</v>
      </c>
    </row>
    <row r="2043" spans="1:3" x14ac:dyDescent="0.4">
      <c r="A2043" s="17">
        <v>45141</v>
      </c>
      <c r="B2043" s="8">
        <v>0.159622756</v>
      </c>
      <c r="C2043" s="8">
        <v>0</v>
      </c>
    </row>
    <row r="2044" spans="1:3" x14ac:dyDescent="0.4">
      <c r="A2044" s="17">
        <v>45142</v>
      </c>
      <c r="B2044" s="8">
        <v>2.4266363999999999E-2</v>
      </c>
      <c r="C2044" s="8">
        <v>0</v>
      </c>
    </row>
    <row r="2045" spans="1:3" x14ac:dyDescent="0.4">
      <c r="A2045" s="17">
        <v>45143</v>
      </c>
      <c r="B2045" s="8">
        <v>-6.1037411E-2</v>
      </c>
      <c r="C2045" s="8">
        <v>0</v>
      </c>
    </row>
    <row r="2046" spans="1:3" x14ac:dyDescent="0.4">
      <c r="A2046" s="17">
        <v>45144</v>
      </c>
      <c r="B2046" s="8">
        <v>-7.4675695E-2</v>
      </c>
      <c r="C2046" s="8">
        <v>0</v>
      </c>
    </row>
    <row r="2047" spans="1:3" x14ac:dyDescent="0.4">
      <c r="A2047" s="17">
        <v>45145</v>
      </c>
      <c r="B2047" s="8">
        <v>9.0419751000000007E-2</v>
      </c>
      <c r="C2047" s="8">
        <v>0</v>
      </c>
    </row>
    <row r="2048" spans="1:3" x14ac:dyDescent="0.4">
      <c r="A2048" s="17">
        <v>45146</v>
      </c>
      <c r="B2048" s="8">
        <v>0.104336586</v>
      </c>
      <c r="C2048" s="8">
        <v>0</v>
      </c>
    </row>
    <row r="2049" spans="1:3" x14ac:dyDescent="0.4">
      <c r="A2049" s="17">
        <v>45147</v>
      </c>
      <c r="B2049" s="8">
        <v>0.21795963700000001</v>
      </c>
      <c r="C2049" s="8">
        <v>0</v>
      </c>
    </row>
    <row r="2050" spans="1:3" x14ac:dyDescent="0.4">
      <c r="A2050" s="17">
        <v>45148</v>
      </c>
      <c r="B2050" s="8">
        <v>0.187978066</v>
      </c>
      <c r="C2050" s="8">
        <v>0</v>
      </c>
    </row>
    <row r="2051" spans="1:3" x14ac:dyDescent="0.4">
      <c r="A2051" s="17">
        <v>45149</v>
      </c>
      <c r="B2051" s="8">
        <v>0.28308569700000003</v>
      </c>
      <c r="C2051" s="8">
        <v>0</v>
      </c>
    </row>
    <row r="2052" spans="1:3" x14ac:dyDescent="0.4">
      <c r="A2052" s="17">
        <v>45150</v>
      </c>
      <c r="B2052" s="8">
        <v>0.13506728200000001</v>
      </c>
      <c r="C2052" s="8">
        <v>0</v>
      </c>
    </row>
    <row r="2053" spans="1:3" x14ac:dyDescent="0.4">
      <c r="A2053" s="17">
        <v>45151</v>
      </c>
      <c r="B2053" s="8">
        <v>0.10903918</v>
      </c>
      <c r="C2053" s="8">
        <v>0</v>
      </c>
    </row>
    <row r="2054" spans="1:3" x14ac:dyDescent="0.4">
      <c r="A2054" s="17">
        <v>45152</v>
      </c>
      <c r="B2054" s="8">
        <v>0.12805840600000001</v>
      </c>
      <c r="C2054" s="8">
        <v>0</v>
      </c>
    </row>
    <row r="2055" spans="1:3" x14ac:dyDescent="0.4">
      <c r="A2055" s="17">
        <v>45153</v>
      </c>
      <c r="B2055" s="8">
        <v>8.7198063000000006E-2</v>
      </c>
      <c r="C2055" s="8">
        <v>0</v>
      </c>
    </row>
    <row r="2056" spans="1:3" x14ac:dyDescent="0.4">
      <c r="A2056" s="17">
        <v>45154</v>
      </c>
      <c r="B2056" s="8">
        <v>0.106828931</v>
      </c>
      <c r="C2056" s="8">
        <v>0</v>
      </c>
    </row>
    <row r="2057" spans="1:3" x14ac:dyDescent="0.4">
      <c r="A2057" s="17">
        <v>45155</v>
      </c>
      <c r="B2057" s="8">
        <v>0.141394616</v>
      </c>
      <c r="C2057" s="8">
        <v>0</v>
      </c>
    </row>
    <row r="2058" spans="1:3" x14ac:dyDescent="0.4">
      <c r="A2058" s="17">
        <v>45156</v>
      </c>
      <c r="B2058" s="8">
        <v>0.22111268100000001</v>
      </c>
      <c r="C2058" s="8">
        <v>0</v>
      </c>
    </row>
    <row r="2059" spans="1:3" x14ac:dyDescent="0.4">
      <c r="A2059" s="17">
        <v>45157</v>
      </c>
      <c r="B2059" s="8">
        <v>6.5932229999999996E-3</v>
      </c>
      <c r="C2059" s="8">
        <v>0</v>
      </c>
    </row>
    <row r="2060" spans="1:3" x14ac:dyDescent="0.4">
      <c r="A2060" s="17">
        <v>45158</v>
      </c>
      <c r="B2060" s="8">
        <v>-3.0350640000000001E-3</v>
      </c>
      <c r="C2060" s="8">
        <v>0</v>
      </c>
    </row>
    <row r="2061" spans="1:3" x14ac:dyDescent="0.4">
      <c r="A2061" s="17">
        <v>45159</v>
      </c>
      <c r="B2061" s="8">
        <v>8.2583729999999994E-2</v>
      </c>
      <c r="C2061" s="8">
        <v>0</v>
      </c>
    </row>
    <row r="2062" spans="1:3" x14ac:dyDescent="0.4">
      <c r="A2062" s="17">
        <v>45160</v>
      </c>
      <c r="B2062" s="8">
        <v>1.9598359999999999E-2</v>
      </c>
      <c r="C2062" s="8">
        <v>0</v>
      </c>
    </row>
    <row r="2063" spans="1:3" x14ac:dyDescent="0.4">
      <c r="A2063" s="17">
        <v>45161</v>
      </c>
      <c r="B2063" s="8">
        <v>9.0319857000000003E-2</v>
      </c>
      <c r="C2063" s="8">
        <v>0</v>
      </c>
    </row>
    <row r="2064" spans="1:3" x14ac:dyDescent="0.4">
      <c r="A2064" s="17">
        <v>45162</v>
      </c>
      <c r="B2064" s="8">
        <v>1.6169209999999999E-3</v>
      </c>
      <c r="C2064" s="8">
        <v>0</v>
      </c>
    </row>
    <row r="2065" spans="1:3" x14ac:dyDescent="0.4">
      <c r="A2065" s="17">
        <v>45163</v>
      </c>
      <c r="B2065" s="8">
        <v>-1.0320637000000001E-2</v>
      </c>
      <c r="C2065" s="8">
        <v>0</v>
      </c>
    </row>
    <row r="2066" spans="1:3" x14ac:dyDescent="0.4">
      <c r="A2066" s="17">
        <v>45164</v>
      </c>
      <c r="B2066" s="8">
        <v>1.9388695000000001E-2</v>
      </c>
      <c r="C2066" s="8">
        <v>0</v>
      </c>
    </row>
    <row r="2067" spans="1:3" x14ac:dyDescent="0.4">
      <c r="A2067" s="17">
        <v>45165</v>
      </c>
      <c r="B2067" s="8">
        <v>6.3184819000000003E-2</v>
      </c>
      <c r="C2067" s="8">
        <v>0</v>
      </c>
    </row>
    <row r="2068" spans="1:3" x14ac:dyDescent="0.4">
      <c r="A2068" s="17">
        <v>45166</v>
      </c>
      <c r="B2068" s="8">
        <v>-4.4523057999999997E-2</v>
      </c>
      <c r="C2068" s="8">
        <v>0</v>
      </c>
    </row>
    <row r="2069" spans="1:3" x14ac:dyDescent="0.4">
      <c r="A2069" s="17">
        <v>45167</v>
      </c>
      <c r="B2069" s="8">
        <v>-9.6675487000000004E-2</v>
      </c>
      <c r="C2069" s="8">
        <v>-1.4237105999999999E-2</v>
      </c>
    </row>
    <row r="2070" spans="1:3" x14ac:dyDescent="0.4">
      <c r="A2070" s="17">
        <v>45168</v>
      </c>
      <c r="B2070" s="8">
        <v>-0.12983056100000001</v>
      </c>
      <c r="C2070" s="8">
        <v>0</v>
      </c>
    </row>
    <row r="2071" spans="1:3" x14ac:dyDescent="0.4">
      <c r="A2071" s="17">
        <v>45169</v>
      </c>
      <c r="B2071" s="8">
        <v>-8.1507220000000005E-2</v>
      </c>
      <c r="C2071" s="8">
        <v>0</v>
      </c>
    </row>
    <row r="2072" spans="1:3" x14ac:dyDescent="0.4">
      <c r="A2072" s="17">
        <v>45170</v>
      </c>
      <c r="B2072" s="8">
        <v>-0.21176819799999999</v>
      </c>
      <c r="C2072" s="8">
        <v>0</v>
      </c>
    </row>
    <row r="2073" spans="1:3" x14ac:dyDescent="0.4">
      <c r="A2073" s="17">
        <v>45171</v>
      </c>
      <c r="B2073" s="8">
        <v>-0.24675049399999999</v>
      </c>
      <c r="C2073" s="8">
        <v>0</v>
      </c>
    </row>
    <row r="2074" spans="1:3" x14ac:dyDescent="0.4">
      <c r="A2074" s="17">
        <v>45172</v>
      </c>
      <c r="B2074" s="8">
        <v>-0.24218878899999999</v>
      </c>
      <c r="C2074" s="8">
        <v>-2.8630135000000001E-2</v>
      </c>
    </row>
    <row r="2075" spans="1:3" x14ac:dyDescent="0.4">
      <c r="A2075" s="17">
        <v>45173</v>
      </c>
      <c r="B2075" s="8">
        <v>-0.20269030299999999</v>
      </c>
      <c r="C2075" s="8">
        <v>-4.6860891000000002E-2</v>
      </c>
    </row>
    <row r="2076" spans="1:3" x14ac:dyDescent="0.4">
      <c r="A2076" s="17">
        <v>45174</v>
      </c>
      <c r="B2076" s="8">
        <v>-0.25828745199999997</v>
      </c>
      <c r="C2076" s="8">
        <v>-2.1749086000000001E-2</v>
      </c>
    </row>
    <row r="2077" spans="1:3" x14ac:dyDescent="0.4">
      <c r="A2077" s="17">
        <v>45175</v>
      </c>
      <c r="B2077" s="8">
        <v>-0.22035643099999999</v>
      </c>
      <c r="C2077" s="8">
        <v>-4.9262659E-2</v>
      </c>
    </row>
    <row r="2078" spans="1:3" x14ac:dyDescent="0.4">
      <c r="A2078" s="17">
        <v>45176</v>
      </c>
      <c r="B2078" s="8">
        <v>-0.23477093299999999</v>
      </c>
      <c r="C2078" s="8">
        <v>-9.3814940999999999E-2</v>
      </c>
    </row>
    <row r="2079" spans="1:3" x14ac:dyDescent="0.4">
      <c r="A2079" s="17">
        <v>45177</v>
      </c>
      <c r="B2079" s="8">
        <v>-0.23799885100000001</v>
      </c>
      <c r="C2079" s="8">
        <v>-5.9448112999999997E-2</v>
      </c>
    </row>
    <row r="2080" spans="1:3" x14ac:dyDescent="0.4">
      <c r="A2080" s="17">
        <v>45178</v>
      </c>
      <c r="B2080" s="8">
        <v>-0.20781751200000001</v>
      </c>
      <c r="C2080" s="8">
        <v>-3.9688261000000002E-2</v>
      </c>
    </row>
    <row r="2081" spans="1:3" x14ac:dyDescent="0.4">
      <c r="A2081" s="17">
        <v>45179</v>
      </c>
      <c r="B2081" s="8">
        <v>-0.21512566299999999</v>
      </c>
      <c r="C2081" s="8">
        <v>-5.2898847999999998E-2</v>
      </c>
    </row>
    <row r="2082" spans="1:3" x14ac:dyDescent="0.4">
      <c r="A2082" s="17">
        <v>45180</v>
      </c>
      <c r="B2082" s="8">
        <v>-0.19769625699999999</v>
      </c>
      <c r="C2082" s="8">
        <v>0</v>
      </c>
    </row>
    <row r="2083" spans="1:3" x14ac:dyDescent="0.4">
      <c r="A2083" s="17">
        <v>45181</v>
      </c>
      <c r="B2083" s="8">
        <v>-0.17857214499999999</v>
      </c>
      <c r="C2083" s="8">
        <v>0</v>
      </c>
    </row>
    <row r="2084" spans="1:3" x14ac:dyDescent="0.4">
      <c r="A2084" s="17">
        <v>45182</v>
      </c>
      <c r="B2084" s="8">
        <v>-0.20648898099999999</v>
      </c>
      <c r="C2084" s="8">
        <v>0</v>
      </c>
    </row>
    <row r="2085" spans="1:3" x14ac:dyDescent="0.4">
      <c r="A2085" s="17">
        <v>45183</v>
      </c>
      <c r="B2085" s="8">
        <v>-0.23258436299999999</v>
      </c>
      <c r="C2085" s="8">
        <v>0</v>
      </c>
    </row>
    <row r="2086" spans="1:3" x14ac:dyDescent="0.4">
      <c r="A2086" s="17">
        <v>45184</v>
      </c>
      <c r="B2086" s="8">
        <v>-0.10833066</v>
      </c>
      <c r="C2086" s="8">
        <v>0</v>
      </c>
    </row>
    <row r="2087" spans="1:3" x14ac:dyDescent="0.4">
      <c r="A2087" s="17">
        <v>45185</v>
      </c>
      <c r="B2087" s="8">
        <v>-0.11251814</v>
      </c>
      <c r="C2087" s="8">
        <v>0</v>
      </c>
    </row>
    <row r="2088" spans="1:3" x14ac:dyDescent="0.4">
      <c r="A2088" s="17">
        <v>45186</v>
      </c>
      <c r="B2088" s="8">
        <v>-0.112550891</v>
      </c>
      <c r="C2088" s="8">
        <v>0</v>
      </c>
    </row>
    <row r="2089" spans="1:3" x14ac:dyDescent="0.4">
      <c r="A2089" s="17">
        <v>45187</v>
      </c>
      <c r="B2089" s="8">
        <v>-4.98161E-4</v>
      </c>
      <c r="C2089" s="8">
        <v>0</v>
      </c>
    </row>
    <row r="2090" spans="1:3" x14ac:dyDescent="0.4">
      <c r="A2090" s="17">
        <v>45188</v>
      </c>
      <c r="B2090" s="8">
        <v>-1.3404044E-2</v>
      </c>
      <c r="C2090" s="8">
        <v>0</v>
      </c>
    </row>
    <row r="2091" spans="1:3" x14ac:dyDescent="0.4">
      <c r="A2091" s="17">
        <v>45189</v>
      </c>
      <c r="B2091" s="8">
        <v>-6.7959802999999999E-2</v>
      </c>
      <c r="C2091" s="8">
        <v>0</v>
      </c>
    </row>
    <row r="2092" spans="1:3" x14ac:dyDescent="0.4">
      <c r="A2092" s="17">
        <v>45190</v>
      </c>
      <c r="B2092" s="8">
        <v>-0.11995863700000001</v>
      </c>
      <c r="C2092" s="8">
        <v>0</v>
      </c>
    </row>
    <row r="2093" spans="1:3" x14ac:dyDescent="0.4">
      <c r="A2093" s="17">
        <v>45191</v>
      </c>
      <c r="B2093" s="8">
        <v>-4.5185232999999998E-2</v>
      </c>
      <c r="C2093" s="8">
        <v>0</v>
      </c>
    </row>
    <row r="2094" spans="1:3" x14ac:dyDescent="0.4">
      <c r="A2094" s="17">
        <v>45192</v>
      </c>
      <c r="B2094" s="8">
        <v>9.8649888000000005E-2</v>
      </c>
      <c r="C2094" s="8">
        <v>-8.4418799999999995E-4</v>
      </c>
    </row>
    <row r="2095" spans="1:3" x14ac:dyDescent="0.4">
      <c r="A2095" s="17">
        <v>45193</v>
      </c>
      <c r="B2095" s="8">
        <v>0.150297861</v>
      </c>
      <c r="C2095" s="8">
        <v>0</v>
      </c>
    </row>
    <row r="2096" spans="1:3" x14ac:dyDescent="0.4">
      <c r="A2096" s="17">
        <v>45194</v>
      </c>
      <c r="B2096" s="8">
        <v>1.1080993000000001E-2</v>
      </c>
      <c r="C2096" s="8">
        <v>0</v>
      </c>
    </row>
    <row r="2097" spans="1:3" x14ac:dyDescent="0.4">
      <c r="A2097" s="17">
        <v>45195</v>
      </c>
      <c r="B2097" s="8">
        <v>-0.14051850699999999</v>
      </c>
      <c r="C2097" s="8">
        <v>0</v>
      </c>
    </row>
    <row r="2098" spans="1:3" x14ac:dyDescent="0.4">
      <c r="A2098" s="17">
        <v>45196</v>
      </c>
      <c r="B2098" s="8">
        <v>-0.18673458900000001</v>
      </c>
      <c r="C2098" s="8">
        <v>0</v>
      </c>
    </row>
    <row r="2099" spans="1:3" x14ac:dyDescent="0.4">
      <c r="A2099" s="17">
        <v>45197</v>
      </c>
      <c r="B2099" s="8">
        <v>-0.110643874</v>
      </c>
      <c r="C2099" s="8">
        <v>0</v>
      </c>
    </row>
    <row r="2100" spans="1:3" x14ac:dyDescent="0.4">
      <c r="A2100" s="17">
        <v>45198</v>
      </c>
      <c r="B2100" s="8">
        <v>-0.12522860999999999</v>
      </c>
      <c r="C2100" s="8">
        <v>0</v>
      </c>
    </row>
    <row r="2101" spans="1:3" x14ac:dyDescent="0.4">
      <c r="A2101" s="17">
        <v>45199</v>
      </c>
      <c r="B2101" s="8">
        <v>-2.9471971999999999E-2</v>
      </c>
      <c r="C2101" s="8">
        <v>0</v>
      </c>
    </row>
    <row r="2102" spans="1:3" x14ac:dyDescent="0.4">
      <c r="A2102" s="17">
        <v>45200</v>
      </c>
      <c r="B2102" s="8">
        <v>-2.9584974E-2</v>
      </c>
      <c r="C2102" s="8">
        <v>0</v>
      </c>
    </row>
    <row r="2103" spans="1:3" x14ac:dyDescent="0.4">
      <c r="A2103" s="17">
        <v>45201</v>
      </c>
      <c r="B2103" s="8">
        <v>0.15131024800000001</v>
      </c>
      <c r="C2103" s="8">
        <v>0</v>
      </c>
    </row>
    <row r="2104" spans="1:3" x14ac:dyDescent="0.4">
      <c r="A2104" s="17">
        <v>45202</v>
      </c>
      <c r="B2104" s="8">
        <v>3.49096E-3</v>
      </c>
      <c r="C2104" s="8">
        <v>-1.091493E-3</v>
      </c>
    </row>
    <row r="2105" spans="1:3" x14ac:dyDescent="0.4">
      <c r="A2105" s="17">
        <v>45203</v>
      </c>
      <c r="B2105" s="8">
        <v>-6.1853831999999997E-2</v>
      </c>
      <c r="C2105" s="8">
        <v>0</v>
      </c>
    </row>
    <row r="2106" spans="1:3" x14ac:dyDescent="0.4">
      <c r="A2106" s="17">
        <v>45204</v>
      </c>
      <c r="B2106" s="8">
        <v>5.2038969999999999E-3</v>
      </c>
      <c r="C2106" s="8">
        <v>0</v>
      </c>
    </row>
    <row r="2107" spans="1:3" x14ac:dyDescent="0.4">
      <c r="A2107" s="17">
        <v>45205</v>
      </c>
      <c r="B2107" s="8">
        <v>0.24612751199999999</v>
      </c>
      <c r="C2107" s="8">
        <v>0</v>
      </c>
    </row>
    <row r="2108" spans="1:3" x14ac:dyDescent="0.4">
      <c r="A2108" s="17">
        <v>45206</v>
      </c>
      <c r="B2108" s="8">
        <v>2.6594422999999999E-2</v>
      </c>
      <c r="C2108" s="8">
        <v>0</v>
      </c>
    </row>
    <row r="2109" spans="1:3" x14ac:dyDescent="0.4">
      <c r="A2109" s="17">
        <v>45207</v>
      </c>
      <c r="B2109" s="8">
        <v>-4.3171053000000001E-2</v>
      </c>
      <c r="C2109" s="8">
        <v>0</v>
      </c>
    </row>
    <row r="2110" spans="1:3" x14ac:dyDescent="0.4">
      <c r="A2110" s="17">
        <v>45208</v>
      </c>
      <c r="B2110" s="8">
        <v>5.4617010000000002E-3</v>
      </c>
      <c r="C2110" s="8">
        <v>0</v>
      </c>
    </row>
    <row r="2111" spans="1:3" x14ac:dyDescent="0.4">
      <c r="A2111" s="17">
        <v>45209</v>
      </c>
      <c r="B2111" s="8">
        <v>0.143292744</v>
      </c>
      <c r="C2111" s="8">
        <v>0</v>
      </c>
    </row>
    <row r="2112" spans="1:3" x14ac:dyDescent="0.4">
      <c r="A2112" s="17">
        <v>45210</v>
      </c>
      <c r="B2112" s="8">
        <v>8.8949771999999996E-2</v>
      </c>
      <c r="C2112" s="8">
        <v>0</v>
      </c>
    </row>
    <row r="2113" spans="1:3" x14ac:dyDescent="0.4">
      <c r="A2113" s="17">
        <v>45211</v>
      </c>
      <c r="B2113" s="8">
        <v>3.2101888000000002E-2</v>
      </c>
      <c r="C2113" s="8">
        <v>0</v>
      </c>
    </row>
    <row r="2114" spans="1:3" x14ac:dyDescent="0.4">
      <c r="A2114" s="17">
        <v>45212</v>
      </c>
      <c r="B2114" s="8">
        <v>-5.8649804E-2</v>
      </c>
      <c r="C2114" s="8">
        <v>-1.257291E-2</v>
      </c>
    </row>
    <row r="2115" spans="1:3" x14ac:dyDescent="0.4">
      <c r="A2115" s="17">
        <v>45213</v>
      </c>
      <c r="B2115" s="8">
        <v>-4.5081093000000003E-2</v>
      </c>
      <c r="C2115" s="8">
        <v>-5.3863734000000003E-2</v>
      </c>
    </row>
    <row r="2116" spans="1:3" x14ac:dyDescent="0.4">
      <c r="A2116" s="17">
        <v>45214</v>
      </c>
      <c r="B2116" s="8">
        <v>-0.114975956</v>
      </c>
      <c r="C2116" s="8">
        <v>-3.3123062000000002E-2</v>
      </c>
    </row>
    <row r="2117" spans="1:3" x14ac:dyDescent="0.4">
      <c r="A2117" s="17">
        <v>45215</v>
      </c>
      <c r="B2117" s="8">
        <v>-0.24940109499999999</v>
      </c>
      <c r="C2117" s="8">
        <v>-1.7801309000000001E-2</v>
      </c>
    </row>
    <row r="2118" spans="1:3" x14ac:dyDescent="0.4">
      <c r="A2118" s="17">
        <v>45216</v>
      </c>
      <c r="B2118" s="8">
        <v>-0.14633739600000001</v>
      </c>
      <c r="C2118" s="8">
        <v>4.019379E-3</v>
      </c>
    </row>
    <row r="2119" spans="1:3" x14ac:dyDescent="0.4">
      <c r="A2119" s="17">
        <v>45217</v>
      </c>
      <c r="B2119" s="8">
        <v>-9.8529936999999998E-2</v>
      </c>
      <c r="C2119" s="8">
        <v>1.840391E-3</v>
      </c>
    </row>
    <row r="2120" spans="1:3" x14ac:dyDescent="0.4">
      <c r="A2120" s="17">
        <v>45218</v>
      </c>
      <c r="B2120" s="8">
        <v>-0.16569816800000001</v>
      </c>
      <c r="C2120" s="8">
        <v>4.2519180000000004E-3</v>
      </c>
    </row>
    <row r="2121" spans="1:3" x14ac:dyDescent="0.4">
      <c r="A2121" s="17">
        <v>45219</v>
      </c>
      <c r="B2121" s="8">
        <v>-0.15200670299999999</v>
      </c>
      <c r="C2121" s="8">
        <v>-6.1346839999999996E-3</v>
      </c>
    </row>
    <row r="2122" spans="1:3" x14ac:dyDescent="0.4">
      <c r="A2122" s="17">
        <v>45220</v>
      </c>
      <c r="B2122" s="8">
        <v>-0.26076265100000001</v>
      </c>
      <c r="C2122" s="8">
        <v>0</v>
      </c>
    </row>
    <row r="2123" spans="1:3" x14ac:dyDescent="0.4">
      <c r="A2123" s="17">
        <v>45221</v>
      </c>
      <c r="B2123" s="8">
        <v>-0.225163632</v>
      </c>
      <c r="C2123" s="8">
        <v>-2.4078136999999999E-2</v>
      </c>
    </row>
    <row r="2124" spans="1:3" x14ac:dyDescent="0.4">
      <c r="A2124" s="17">
        <v>45222</v>
      </c>
      <c r="B2124" s="8">
        <v>-0.24993927399999999</v>
      </c>
      <c r="C2124" s="8">
        <v>-7.9680859999999992E-3</v>
      </c>
    </row>
    <row r="2125" spans="1:3" x14ac:dyDescent="0.4">
      <c r="A2125" s="17">
        <v>45223</v>
      </c>
      <c r="B2125" s="8">
        <v>-0.25882398600000001</v>
      </c>
      <c r="C2125" s="8">
        <v>-5.2062316999999997E-2</v>
      </c>
    </row>
    <row r="2126" spans="1:3" x14ac:dyDescent="0.4">
      <c r="A2126" s="17">
        <v>45224</v>
      </c>
      <c r="B2126" s="8">
        <v>-0.242815532</v>
      </c>
      <c r="C2126" s="8">
        <v>-7.3862809000000001E-2</v>
      </c>
    </row>
    <row r="2127" spans="1:3" x14ac:dyDescent="0.4">
      <c r="A2127" s="17">
        <v>45225</v>
      </c>
      <c r="B2127" s="8">
        <v>-0.25091309499999997</v>
      </c>
      <c r="C2127" s="8">
        <v>-5.6674509999999997E-2</v>
      </c>
    </row>
    <row r="2128" spans="1:3" x14ac:dyDescent="0.4">
      <c r="A2128" s="17">
        <v>45226</v>
      </c>
      <c r="B2128" s="8">
        <v>-0.25001455299999997</v>
      </c>
      <c r="C2128" s="8">
        <v>-9.1541418999999999E-2</v>
      </c>
    </row>
    <row r="2129" spans="1:3" x14ac:dyDescent="0.4">
      <c r="A2129" s="17">
        <v>45227</v>
      </c>
      <c r="B2129" s="8">
        <v>-0.26006122300000001</v>
      </c>
      <c r="C2129" s="8">
        <v>-9.9008352999999993E-2</v>
      </c>
    </row>
    <row r="2130" spans="1:3" x14ac:dyDescent="0.4">
      <c r="A2130" s="17">
        <v>45228</v>
      </c>
      <c r="B2130" s="8">
        <v>-0.26642449499999998</v>
      </c>
      <c r="C2130" s="8">
        <v>-6.7377098999999996E-2</v>
      </c>
    </row>
    <row r="2131" spans="1:3" x14ac:dyDescent="0.4">
      <c r="A2131" s="17">
        <v>45229</v>
      </c>
      <c r="B2131" s="8">
        <v>-0.237725825</v>
      </c>
      <c r="C2131" s="8">
        <v>-5.2368246E-2</v>
      </c>
    </row>
    <row r="2132" spans="1:3" x14ac:dyDescent="0.4">
      <c r="A2132" s="17">
        <v>45230</v>
      </c>
      <c r="B2132" s="8">
        <v>-0.26721481600000002</v>
      </c>
      <c r="C2132" s="8">
        <v>-8.9700637E-2</v>
      </c>
    </row>
    <row r="2133" spans="1:3" x14ac:dyDescent="0.4">
      <c r="A2133" s="17">
        <v>45231</v>
      </c>
      <c r="B2133" s="8">
        <v>-0.26926795199999998</v>
      </c>
      <c r="C2133" s="8">
        <v>-9.8079619000000007E-2</v>
      </c>
    </row>
    <row r="2134" spans="1:3" x14ac:dyDescent="0.4">
      <c r="A2134" s="17">
        <v>45232</v>
      </c>
      <c r="B2134" s="8">
        <v>-0.25799012100000002</v>
      </c>
      <c r="C2134" s="8">
        <v>-8.3003277E-2</v>
      </c>
    </row>
    <row r="2135" spans="1:3" x14ac:dyDescent="0.4">
      <c r="A2135" s="17">
        <v>45233</v>
      </c>
      <c r="B2135" s="8">
        <v>-0.26886374800000001</v>
      </c>
      <c r="C2135" s="8">
        <v>-9.8098034000000001E-2</v>
      </c>
    </row>
    <row r="2136" spans="1:3" x14ac:dyDescent="0.4">
      <c r="A2136" s="17">
        <v>45234</v>
      </c>
      <c r="B2136" s="8">
        <v>-0.26307996500000003</v>
      </c>
      <c r="C2136" s="8">
        <v>-9.3864716000000001E-2</v>
      </c>
    </row>
    <row r="2137" spans="1:3" x14ac:dyDescent="0.4">
      <c r="A2137" s="17">
        <v>45235</v>
      </c>
      <c r="B2137" s="8">
        <v>-0.26368275000000002</v>
      </c>
      <c r="C2137" s="8">
        <v>-0.102026379</v>
      </c>
    </row>
    <row r="2138" spans="1:3" x14ac:dyDescent="0.4">
      <c r="A2138" s="17">
        <v>45236</v>
      </c>
      <c r="B2138" s="8">
        <v>-0.26531948700000002</v>
      </c>
      <c r="C2138" s="8">
        <v>-9.9171845999999994E-2</v>
      </c>
    </row>
    <row r="2139" spans="1:3" x14ac:dyDescent="0.4">
      <c r="A2139" s="17">
        <v>45237</v>
      </c>
      <c r="B2139" s="8">
        <v>-0.241139931</v>
      </c>
      <c r="C2139" s="8">
        <v>-7.9894774000000002E-2</v>
      </c>
    </row>
    <row r="2140" spans="1:3" x14ac:dyDescent="0.4">
      <c r="A2140" s="17">
        <v>45238</v>
      </c>
      <c r="B2140" s="8">
        <v>-0.28359968099999999</v>
      </c>
      <c r="C2140" s="8">
        <v>-8.4220800999999998E-2</v>
      </c>
    </row>
    <row r="2141" spans="1:3" x14ac:dyDescent="0.4">
      <c r="A2141" s="17">
        <v>45239</v>
      </c>
      <c r="B2141" s="8">
        <v>-0.26358217499999997</v>
      </c>
      <c r="C2141" s="8">
        <v>-9.8412228000000004E-2</v>
      </c>
    </row>
    <row r="2142" spans="1:3" x14ac:dyDescent="0.4">
      <c r="A2142" s="17">
        <v>45240</v>
      </c>
      <c r="B2142" s="8">
        <v>-0.26824962899999999</v>
      </c>
      <c r="C2142" s="8">
        <v>-9.8036597000000003E-2</v>
      </c>
    </row>
    <row r="2143" spans="1:3" x14ac:dyDescent="0.4">
      <c r="A2143" s="17">
        <v>45241</v>
      </c>
      <c r="B2143" s="8">
        <v>-0.26736656399999997</v>
      </c>
      <c r="C2143" s="8">
        <v>-0.101134402</v>
      </c>
    </row>
    <row r="2144" spans="1:3" x14ac:dyDescent="0.4">
      <c r="A2144" s="17">
        <v>45242</v>
      </c>
      <c r="B2144" s="8">
        <v>-0.26795549800000001</v>
      </c>
      <c r="C2144" s="8">
        <v>-0.100512412</v>
      </c>
    </row>
    <row r="2145" spans="1:3" x14ac:dyDescent="0.4">
      <c r="A2145" s="17">
        <v>45243</v>
      </c>
      <c r="B2145" s="8">
        <v>-0.25904171599999998</v>
      </c>
      <c r="C2145" s="8">
        <v>-9.8435103999999995E-2</v>
      </c>
    </row>
    <row r="2146" spans="1:3" x14ac:dyDescent="0.4">
      <c r="A2146" s="17">
        <v>45244</v>
      </c>
      <c r="B2146" s="8">
        <v>-0.26543306</v>
      </c>
      <c r="C2146" s="8">
        <v>-9.9115383000000001E-2</v>
      </c>
    </row>
    <row r="2147" spans="1:3" x14ac:dyDescent="0.4">
      <c r="A2147" s="17">
        <v>45245</v>
      </c>
      <c r="B2147" s="8">
        <v>-0.27333982800000001</v>
      </c>
      <c r="C2147" s="8">
        <v>-9.4389259000000003E-2</v>
      </c>
    </row>
    <row r="2148" spans="1:3" x14ac:dyDescent="0.4">
      <c r="A2148" s="17">
        <v>45246</v>
      </c>
      <c r="B2148" s="8">
        <v>-0.27563852900000002</v>
      </c>
      <c r="C2148" s="8">
        <v>-0.100790068</v>
      </c>
    </row>
    <row r="2149" spans="1:3" x14ac:dyDescent="0.4">
      <c r="A2149" s="17">
        <v>45247</v>
      </c>
      <c r="B2149" s="8">
        <v>-0.26820995399999997</v>
      </c>
      <c r="C2149" s="8">
        <v>-0.10156169399999999</v>
      </c>
    </row>
    <row r="2150" spans="1:3" x14ac:dyDescent="0.4">
      <c r="A2150" s="17">
        <v>45248</v>
      </c>
      <c r="B2150" s="8">
        <v>-0.264937808</v>
      </c>
      <c r="C2150" s="8">
        <v>-0.101080368</v>
      </c>
    </row>
    <row r="2151" spans="1:3" x14ac:dyDescent="0.4">
      <c r="A2151" s="17">
        <v>45249</v>
      </c>
      <c r="B2151" s="8">
        <v>-0.266773131</v>
      </c>
      <c r="C2151" s="8">
        <v>-9.7667113999999999E-2</v>
      </c>
    </row>
    <row r="2152" spans="1:3" x14ac:dyDescent="0.4">
      <c r="A2152" s="17">
        <v>45250</v>
      </c>
      <c r="B2152" s="8">
        <v>-0.27180821500000002</v>
      </c>
      <c r="C2152" s="8">
        <v>-3.4214030999999999E-2</v>
      </c>
    </row>
    <row r="2153" spans="1:3" x14ac:dyDescent="0.4">
      <c r="A2153" s="17">
        <v>45251</v>
      </c>
      <c r="B2153" s="8">
        <v>-0.26775976600000001</v>
      </c>
      <c r="C2153" s="8">
        <v>-7.5998468E-2</v>
      </c>
    </row>
    <row r="2154" spans="1:3" x14ac:dyDescent="0.4">
      <c r="A2154" s="17">
        <v>45252</v>
      </c>
      <c r="B2154" s="8">
        <v>-0.26721784300000001</v>
      </c>
      <c r="C2154" s="8">
        <v>-3.1152062000000001E-2</v>
      </c>
    </row>
    <row r="2155" spans="1:3" x14ac:dyDescent="0.4">
      <c r="A2155" s="17">
        <v>45253</v>
      </c>
      <c r="B2155" s="8">
        <v>-0.269636347</v>
      </c>
      <c r="C2155" s="8">
        <v>-6.6307475000000005E-2</v>
      </c>
    </row>
    <row r="2156" spans="1:3" x14ac:dyDescent="0.4">
      <c r="A2156" s="17">
        <v>45254</v>
      </c>
      <c r="B2156" s="8">
        <v>-0.26752952200000002</v>
      </c>
      <c r="C2156" s="8">
        <v>-0.1018027</v>
      </c>
    </row>
    <row r="2157" spans="1:3" x14ac:dyDescent="0.4">
      <c r="A2157" s="17">
        <v>45255</v>
      </c>
      <c r="B2157" s="8">
        <v>-0.26732657999999998</v>
      </c>
      <c r="C2157" s="8">
        <v>-1.986785E-3</v>
      </c>
    </row>
    <row r="2158" spans="1:3" x14ac:dyDescent="0.4">
      <c r="A2158" s="17">
        <v>45256</v>
      </c>
      <c r="B2158" s="8">
        <v>-0.26776204199999998</v>
      </c>
      <c r="C2158" s="8">
        <v>0</v>
      </c>
    </row>
    <row r="2159" spans="1:3" x14ac:dyDescent="0.4">
      <c r="A2159" s="17">
        <v>45257</v>
      </c>
      <c r="B2159" s="8">
        <v>-0.26492724600000001</v>
      </c>
      <c r="C2159" s="8">
        <v>-3.6902925000000003E-2</v>
      </c>
    </row>
    <row r="2160" spans="1:3" x14ac:dyDescent="0.4">
      <c r="A2160" s="17">
        <v>45258</v>
      </c>
      <c r="B2160" s="8">
        <v>-0.26443919599999999</v>
      </c>
      <c r="C2160" s="8">
        <v>-1.246046E-3</v>
      </c>
    </row>
    <row r="2161" spans="1:3" x14ac:dyDescent="0.4">
      <c r="A2161" s="17">
        <v>45259</v>
      </c>
      <c r="B2161" s="8">
        <v>-0.22836717600000001</v>
      </c>
      <c r="C2161" s="8">
        <v>0</v>
      </c>
    </row>
    <row r="2162" spans="1:3" x14ac:dyDescent="0.4">
      <c r="A2162" s="17">
        <v>45260</v>
      </c>
      <c r="B2162" s="8">
        <v>-0.26507526300000001</v>
      </c>
      <c r="C2162" s="8">
        <v>0</v>
      </c>
    </row>
    <row r="2163" spans="1:3" x14ac:dyDescent="0.4">
      <c r="A2163" s="17">
        <v>45261</v>
      </c>
      <c r="B2163" s="8">
        <v>-0.26772265200000001</v>
      </c>
      <c r="C2163" s="8">
        <v>0</v>
      </c>
    </row>
    <row r="2164" spans="1:3" x14ac:dyDescent="0.4">
      <c r="A2164" s="17">
        <v>45262</v>
      </c>
      <c r="B2164" s="8">
        <v>-0.265234158</v>
      </c>
      <c r="C2164" s="8">
        <v>0</v>
      </c>
    </row>
    <row r="2165" spans="1:3" x14ac:dyDescent="0.4">
      <c r="A2165" s="17">
        <v>45263</v>
      </c>
      <c r="B2165" s="8">
        <v>-0.26530688299999999</v>
      </c>
      <c r="C2165" s="8">
        <v>0</v>
      </c>
    </row>
    <row r="2166" spans="1:3" x14ac:dyDescent="0.4">
      <c r="A2166" s="17">
        <v>45264</v>
      </c>
      <c r="B2166" s="8">
        <v>-0.26573886600000002</v>
      </c>
      <c r="C2166" s="8">
        <v>0</v>
      </c>
    </row>
    <row r="2167" spans="1:3" x14ac:dyDescent="0.4">
      <c r="A2167" s="17">
        <v>45265</v>
      </c>
      <c r="B2167" s="8">
        <v>-0.26673777900000001</v>
      </c>
      <c r="C2167" s="8">
        <v>0</v>
      </c>
    </row>
    <row r="2168" spans="1:3" x14ac:dyDescent="0.4">
      <c r="A2168" s="17">
        <v>45266</v>
      </c>
      <c r="B2168" s="8">
        <v>-0.27020305700000002</v>
      </c>
      <c r="C2168" s="8">
        <v>0</v>
      </c>
    </row>
    <row r="2169" spans="1:3" x14ac:dyDescent="0.4">
      <c r="A2169" s="17">
        <v>45267</v>
      </c>
      <c r="B2169" s="8">
        <v>-0.26789930299999998</v>
      </c>
      <c r="C2169" s="8">
        <v>0</v>
      </c>
    </row>
    <row r="2170" spans="1:3" x14ac:dyDescent="0.4">
      <c r="A2170" s="17">
        <v>45268</v>
      </c>
      <c r="B2170" s="8">
        <v>-0.269047182</v>
      </c>
      <c r="C2170" s="8">
        <v>0</v>
      </c>
    </row>
    <row r="2171" spans="1:3" x14ac:dyDescent="0.4">
      <c r="A2171" s="17">
        <v>45269</v>
      </c>
      <c r="B2171" s="8">
        <v>-0.26665060099999999</v>
      </c>
      <c r="C2171" s="8">
        <v>0</v>
      </c>
    </row>
    <row r="2172" spans="1:3" x14ac:dyDescent="0.4">
      <c r="A2172" s="17">
        <v>45270</v>
      </c>
      <c r="B2172" s="8">
        <v>-0.26793749700000002</v>
      </c>
      <c r="C2172" s="8">
        <v>-1.16326E-4</v>
      </c>
    </row>
    <row r="2173" spans="1:3" x14ac:dyDescent="0.4">
      <c r="A2173" s="17">
        <v>45271</v>
      </c>
      <c r="B2173" s="8">
        <v>-0.267995333</v>
      </c>
      <c r="C2173" s="8">
        <v>0</v>
      </c>
    </row>
    <row r="2174" spans="1:3" x14ac:dyDescent="0.4">
      <c r="A2174" s="17">
        <v>45272</v>
      </c>
      <c r="B2174" s="8">
        <v>-0.268111088</v>
      </c>
      <c r="C2174" s="8">
        <v>-1.9392E-5</v>
      </c>
    </row>
    <row r="2175" spans="1:3" x14ac:dyDescent="0.4">
      <c r="A2175" s="17">
        <v>45273</v>
      </c>
      <c r="B2175" s="8">
        <v>-0.26641132899999997</v>
      </c>
      <c r="C2175" s="8">
        <v>-0.101148716</v>
      </c>
    </row>
    <row r="2176" spans="1:3" x14ac:dyDescent="0.4">
      <c r="A2176" s="17">
        <v>45274</v>
      </c>
      <c r="B2176" s="8">
        <v>-0.26556946599999998</v>
      </c>
      <c r="C2176" s="8">
        <v>-8.2195800000000002E-4</v>
      </c>
    </row>
    <row r="2177" spans="1:3" x14ac:dyDescent="0.4">
      <c r="A2177" s="17">
        <v>45275</v>
      </c>
      <c r="B2177" s="8">
        <v>-0.26677009600000001</v>
      </c>
      <c r="C2177" s="8">
        <v>0</v>
      </c>
    </row>
    <row r="2178" spans="1:3" x14ac:dyDescent="0.4">
      <c r="A2178" s="17">
        <v>45276</v>
      </c>
      <c r="B2178" s="8">
        <v>-0.26345734399999998</v>
      </c>
      <c r="C2178" s="8">
        <v>0</v>
      </c>
    </row>
    <row r="2179" spans="1:3" x14ac:dyDescent="0.4">
      <c r="A2179" s="17">
        <v>45277</v>
      </c>
      <c r="B2179" s="8">
        <v>-0.23498337899999999</v>
      </c>
      <c r="C2179" s="8">
        <v>0</v>
      </c>
    </row>
    <row r="2180" spans="1:3" x14ac:dyDescent="0.4">
      <c r="A2180" s="17">
        <v>45278</v>
      </c>
      <c r="B2180" s="8">
        <v>-0.26632823300000003</v>
      </c>
      <c r="C2180" s="8">
        <v>-1.7853658000000001E-2</v>
      </c>
    </row>
    <row r="2181" spans="1:3" x14ac:dyDescent="0.4">
      <c r="A2181" s="17">
        <v>45279</v>
      </c>
      <c r="B2181" s="8">
        <v>-0.26570893600000001</v>
      </c>
      <c r="C2181" s="8">
        <v>-0.10191532</v>
      </c>
    </row>
    <row r="2182" spans="1:3" x14ac:dyDescent="0.4">
      <c r="A2182" s="17">
        <v>45280</v>
      </c>
      <c r="B2182" s="8">
        <v>-0.26761974999999999</v>
      </c>
      <c r="C2182" s="8">
        <v>-9.2257486999999999E-2</v>
      </c>
    </row>
    <row r="2183" spans="1:3" x14ac:dyDescent="0.4">
      <c r="A2183" s="17">
        <v>45281</v>
      </c>
      <c r="B2183" s="8">
        <v>-0.23775872200000001</v>
      </c>
      <c r="C2183" s="8">
        <v>-5.3283187000000003E-2</v>
      </c>
    </row>
    <row r="2184" spans="1:3" x14ac:dyDescent="0.4">
      <c r="A2184" s="17">
        <v>45282</v>
      </c>
      <c r="B2184" s="8">
        <v>-0.228015564</v>
      </c>
      <c r="C2184" s="8">
        <v>-3.7139644999999999E-2</v>
      </c>
    </row>
    <row r="2185" spans="1:3" x14ac:dyDescent="0.4">
      <c r="A2185" s="17">
        <v>45283</v>
      </c>
      <c r="B2185" s="8">
        <v>-0.20981172100000001</v>
      </c>
      <c r="C2185" s="8">
        <v>-1.0468875000000001E-2</v>
      </c>
    </row>
    <row r="2186" spans="1:3" x14ac:dyDescent="0.4">
      <c r="A2186" s="17">
        <v>45284</v>
      </c>
      <c r="B2186" s="8">
        <v>-0.17138504199999999</v>
      </c>
      <c r="C2186" s="8">
        <v>0</v>
      </c>
    </row>
    <row r="2187" spans="1:3" x14ac:dyDescent="0.4">
      <c r="A2187" s="17">
        <v>45285</v>
      </c>
      <c r="B2187" s="8">
        <v>-0.115975205</v>
      </c>
      <c r="C2187" s="8">
        <v>0</v>
      </c>
    </row>
    <row r="2188" spans="1:3" x14ac:dyDescent="0.4">
      <c r="A2188" s="17">
        <v>45286</v>
      </c>
      <c r="B2188" s="8">
        <v>-0.17127274100000001</v>
      </c>
      <c r="C2188" s="8">
        <v>0</v>
      </c>
    </row>
    <row r="2189" spans="1:3" x14ac:dyDescent="0.4">
      <c r="A2189" s="17">
        <v>45287</v>
      </c>
      <c r="B2189" s="8">
        <v>-0.22711642500000001</v>
      </c>
      <c r="C2189" s="8">
        <v>0</v>
      </c>
    </row>
    <row r="2190" spans="1:3" x14ac:dyDescent="0.4">
      <c r="A2190" s="17">
        <v>45288</v>
      </c>
      <c r="B2190" s="8">
        <v>-0.21599089299999999</v>
      </c>
      <c r="C2190" s="8">
        <v>0</v>
      </c>
    </row>
    <row r="2191" spans="1:3" x14ac:dyDescent="0.4">
      <c r="A2191" s="17">
        <v>45289</v>
      </c>
      <c r="B2191" s="8">
        <v>-0.21129769100000001</v>
      </c>
      <c r="C2191" s="8">
        <v>0</v>
      </c>
    </row>
    <row r="2192" spans="1:3" x14ac:dyDescent="0.4">
      <c r="A2192" s="17">
        <v>45290</v>
      </c>
      <c r="B2192" s="8">
        <v>-0.226950135</v>
      </c>
      <c r="C2192" s="8">
        <v>-1.9559999999999999E-5</v>
      </c>
    </row>
    <row r="2193" spans="1:3" x14ac:dyDescent="0.4">
      <c r="A2193" s="17">
        <v>45291</v>
      </c>
      <c r="B2193" s="8">
        <v>-0.25462137800000001</v>
      </c>
      <c r="C2193" s="8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93A6E-C1C1-483B-A899-75EC780941D8}">
  <dimension ref="A1:K733"/>
  <sheetViews>
    <sheetView zoomScaleNormal="100" workbookViewId="0">
      <selection activeCell="C16" sqref="C16"/>
    </sheetView>
  </sheetViews>
  <sheetFormatPr baseColWidth="10" defaultRowHeight="16.8" x14ac:dyDescent="0.4"/>
  <cols>
    <col min="1" max="5" width="12.109375" style="7" bestFit="1" customWidth="1"/>
    <col min="6" max="6" width="16" style="7" bestFit="1" customWidth="1"/>
    <col min="7" max="7" width="14.33203125" style="7" bestFit="1" customWidth="1"/>
    <col min="8" max="8" width="15.44140625" style="7" bestFit="1" customWidth="1"/>
    <col min="9" max="9" width="12.88671875" style="7" bestFit="1" customWidth="1"/>
    <col min="10" max="10" width="14.44140625" style="7" bestFit="1" customWidth="1"/>
    <col min="11" max="11" width="12.109375" style="7" bestFit="1" customWidth="1"/>
    <col min="12" max="16384" width="11.5546875" style="7"/>
  </cols>
  <sheetData>
    <row r="1" spans="1:11" ht="21.6" x14ac:dyDescent="0.5">
      <c r="A1" s="9" t="s">
        <v>568</v>
      </c>
    </row>
    <row r="3" spans="1:11" ht="50.4" x14ac:dyDescent="0.4">
      <c r="A3" s="29" t="s">
        <v>553</v>
      </c>
      <c r="B3" s="20" t="s">
        <v>115</v>
      </c>
      <c r="C3" s="20" t="s">
        <v>116</v>
      </c>
      <c r="D3" s="20" t="s">
        <v>117</v>
      </c>
      <c r="E3" s="20" t="s">
        <v>118</v>
      </c>
      <c r="F3" s="20" t="s">
        <v>119</v>
      </c>
      <c r="G3" s="20" t="s">
        <v>120</v>
      </c>
      <c r="H3" s="20" t="s">
        <v>121</v>
      </c>
      <c r="I3" s="20" t="s">
        <v>122</v>
      </c>
      <c r="J3" s="20" t="s">
        <v>123</v>
      </c>
      <c r="K3" s="20" t="s">
        <v>569</v>
      </c>
    </row>
    <row r="4" spans="1:11" x14ac:dyDescent="0.4">
      <c r="A4" s="17">
        <v>44562</v>
      </c>
      <c r="B4" s="8">
        <v>0.44761296900000003</v>
      </c>
      <c r="C4" s="8">
        <v>0.58441659199999996</v>
      </c>
      <c r="D4" s="8">
        <v>0.71698716699999998</v>
      </c>
      <c r="E4" s="8">
        <v>0.75227638200000002</v>
      </c>
      <c r="F4" s="8">
        <v>0.23738431199999999</v>
      </c>
      <c r="G4" s="8">
        <v>0.28752253125599997</v>
      </c>
      <c r="H4" s="8">
        <v>0.73330617399999998</v>
      </c>
      <c r="I4" s="8">
        <v>0.43179928419999997</v>
      </c>
      <c r="J4" s="8"/>
      <c r="K4" s="8">
        <v>4.1913054114559998</v>
      </c>
    </row>
    <row r="5" spans="1:11" x14ac:dyDescent="0.4">
      <c r="A5" s="17">
        <v>44563</v>
      </c>
      <c r="B5" s="8">
        <v>0.47598146400000002</v>
      </c>
      <c r="C5" s="8">
        <v>0.58453559399999999</v>
      </c>
      <c r="D5" s="8">
        <v>0.75432270000000001</v>
      </c>
      <c r="E5" s="8">
        <v>0.83800052000000003</v>
      </c>
      <c r="F5" s="8">
        <v>0.23747694899999999</v>
      </c>
      <c r="G5" s="8">
        <v>0.28069016379299999</v>
      </c>
      <c r="H5" s="8">
        <v>0.72566602700000005</v>
      </c>
      <c r="I5" s="8">
        <v>0.42396853919999999</v>
      </c>
      <c r="J5" s="8"/>
      <c r="K5" s="8">
        <v>4.3206419569929997</v>
      </c>
    </row>
    <row r="6" spans="1:11" x14ac:dyDescent="0.4">
      <c r="A6" s="17">
        <v>44564</v>
      </c>
      <c r="B6" s="8">
        <v>0.474741311</v>
      </c>
      <c r="C6" s="8">
        <v>0.58452947700000002</v>
      </c>
      <c r="D6" s="8">
        <v>0.78593307400000001</v>
      </c>
      <c r="E6" s="8">
        <v>0.86718579799999995</v>
      </c>
      <c r="F6" s="8">
        <v>0.23678073999999999</v>
      </c>
      <c r="G6" s="8">
        <v>0.25549771934100002</v>
      </c>
      <c r="H6" s="8">
        <v>0.74328744599999996</v>
      </c>
      <c r="I6" s="8">
        <v>0.43113130239999997</v>
      </c>
      <c r="J6" s="8"/>
      <c r="K6" s="8">
        <v>4.379086867741</v>
      </c>
    </row>
    <row r="7" spans="1:11" x14ac:dyDescent="0.4">
      <c r="A7" s="17">
        <v>44565</v>
      </c>
      <c r="B7" s="8">
        <v>0.47509302199999998</v>
      </c>
      <c r="C7" s="8">
        <v>0.58322408400000003</v>
      </c>
      <c r="D7" s="8">
        <v>0.75077360400000004</v>
      </c>
      <c r="E7" s="8">
        <v>0.86569796799999998</v>
      </c>
      <c r="F7" s="8">
        <v>0.30588336199999999</v>
      </c>
      <c r="G7" s="8">
        <v>0.219738245597</v>
      </c>
      <c r="H7" s="8">
        <v>0.71744716600000003</v>
      </c>
      <c r="I7" s="8">
        <v>0.42262174789999996</v>
      </c>
      <c r="J7" s="8"/>
      <c r="K7" s="8">
        <v>4.3404791994969996</v>
      </c>
    </row>
    <row r="8" spans="1:11" x14ac:dyDescent="0.4">
      <c r="A8" s="17">
        <v>44566</v>
      </c>
      <c r="B8" s="8">
        <v>0.45182056100000001</v>
      </c>
      <c r="C8" s="8">
        <v>0.47244294999999997</v>
      </c>
      <c r="D8" s="8">
        <v>0.72560076399999995</v>
      </c>
      <c r="E8" s="8">
        <v>0.84360962100000003</v>
      </c>
      <c r="F8" s="8">
        <v>0.311027516</v>
      </c>
      <c r="G8" s="8">
        <v>0.271303944523</v>
      </c>
      <c r="H8" s="8">
        <v>0.71762899800000002</v>
      </c>
      <c r="I8" s="8">
        <v>0.33119216270000001</v>
      </c>
      <c r="J8" s="8"/>
      <c r="K8" s="8">
        <v>4.1246265172229997</v>
      </c>
    </row>
    <row r="9" spans="1:11" x14ac:dyDescent="0.4">
      <c r="A9" s="17">
        <v>44567</v>
      </c>
      <c r="B9" s="8">
        <v>0.47087839199999998</v>
      </c>
      <c r="C9" s="8">
        <v>0.55244189600000004</v>
      </c>
      <c r="D9" s="8">
        <v>0.72660820000000004</v>
      </c>
      <c r="E9" s="8">
        <v>0.83437325900000003</v>
      </c>
      <c r="F9" s="8">
        <v>0.31256610299999998</v>
      </c>
      <c r="G9" s="8">
        <v>0.12743476312000002</v>
      </c>
      <c r="H9" s="8">
        <v>0.72654640699999995</v>
      </c>
      <c r="I9" s="8">
        <v>0.35006713099999998</v>
      </c>
      <c r="J9" s="8"/>
      <c r="K9" s="8">
        <v>4.1009161511199999</v>
      </c>
    </row>
    <row r="10" spans="1:11" x14ac:dyDescent="0.4">
      <c r="A10" s="17">
        <v>44568</v>
      </c>
      <c r="B10" s="8">
        <v>0.474855733</v>
      </c>
      <c r="C10" s="8">
        <v>0.56758236200000001</v>
      </c>
      <c r="D10" s="8">
        <v>0.74626818699999997</v>
      </c>
      <c r="E10" s="8">
        <v>0.85991556899999999</v>
      </c>
      <c r="F10" s="8">
        <v>0.309677963</v>
      </c>
      <c r="G10" s="8">
        <v>0.29144134656100001</v>
      </c>
      <c r="H10" s="8">
        <v>0.72515222599999996</v>
      </c>
      <c r="I10" s="8">
        <v>0.3464437561</v>
      </c>
      <c r="J10" s="8"/>
      <c r="K10" s="8">
        <v>4.3213371426610001</v>
      </c>
    </row>
    <row r="11" spans="1:11" x14ac:dyDescent="0.4">
      <c r="A11" s="17">
        <v>44569</v>
      </c>
      <c r="B11" s="8">
        <v>0.47480852800000001</v>
      </c>
      <c r="C11" s="8">
        <v>0.58380014199999997</v>
      </c>
      <c r="D11" s="8">
        <v>0.74263168599999996</v>
      </c>
      <c r="E11" s="8">
        <v>0.86340499800000003</v>
      </c>
      <c r="F11" s="8">
        <v>0.28896762199999998</v>
      </c>
      <c r="G11" s="8">
        <v>0.27861048114800002</v>
      </c>
      <c r="H11" s="8">
        <v>0.72376692799999998</v>
      </c>
      <c r="I11" s="8">
        <v>0.36138281880000001</v>
      </c>
      <c r="J11" s="8"/>
      <c r="K11" s="8">
        <v>4.3173732039479997</v>
      </c>
    </row>
    <row r="12" spans="1:11" x14ac:dyDescent="0.4">
      <c r="A12" s="17">
        <v>44570</v>
      </c>
      <c r="B12" s="8">
        <v>0.47315699300000003</v>
      </c>
      <c r="C12" s="8">
        <v>0.58448012800000004</v>
      </c>
      <c r="D12" s="8">
        <v>0.72751405000000002</v>
      </c>
      <c r="E12" s="8">
        <v>0.86522980100000002</v>
      </c>
      <c r="F12" s="8">
        <v>0.28016630599999998</v>
      </c>
      <c r="G12" s="8">
        <v>0.31542504151599998</v>
      </c>
      <c r="H12" s="8">
        <v>0.72762754399999996</v>
      </c>
      <c r="I12" s="8">
        <v>0.34015285280000002</v>
      </c>
      <c r="J12" s="8"/>
      <c r="K12" s="8">
        <v>4.3137527163159994</v>
      </c>
    </row>
    <row r="13" spans="1:11" x14ac:dyDescent="0.4">
      <c r="A13" s="17">
        <v>44571</v>
      </c>
      <c r="B13" s="8">
        <v>0.476926817</v>
      </c>
      <c r="C13" s="8">
        <v>0.57811894699999999</v>
      </c>
      <c r="D13" s="8">
        <v>0.68227791900000001</v>
      </c>
      <c r="E13" s="8">
        <v>0.81329177699999999</v>
      </c>
      <c r="F13" s="8">
        <v>0.31647478800000001</v>
      </c>
      <c r="G13" s="8">
        <v>0.29722873890200002</v>
      </c>
      <c r="H13" s="8">
        <v>0.71705064399999996</v>
      </c>
      <c r="I13" s="8">
        <v>0.34447612180000003</v>
      </c>
      <c r="J13" s="8"/>
      <c r="K13" s="8">
        <v>4.2258457527019999</v>
      </c>
    </row>
    <row r="14" spans="1:11" x14ac:dyDescent="0.4">
      <c r="A14" s="17">
        <v>44572</v>
      </c>
      <c r="B14" s="8">
        <v>0.47498234700000003</v>
      </c>
      <c r="C14" s="8">
        <v>0.56926454999999998</v>
      </c>
      <c r="D14" s="8">
        <v>0.68514930799999996</v>
      </c>
      <c r="E14" s="8">
        <v>0.842587219</v>
      </c>
      <c r="F14" s="8">
        <v>0.31529945199999998</v>
      </c>
      <c r="G14" s="8">
        <v>0.39249622771300002</v>
      </c>
      <c r="H14" s="8">
        <v>0.69362413099999998</v>
      </c>
      <c r="I14" s="8">
        <v>0.26352799199999999</v>
      </c>
      <c r="J14" s="8"/>
      <c r="K14" s="8">
        <v>4.2369312267129997</v>
      </c>
    </row>
    <row r="15" spans="1:11" x14ac:dyDescent="0.4">
      <c r="A15" s="17">
        <v>44573</v>
      </c>
      <c r="B15" s="8">
        <v>0.47311062500000001</v>
      </c>
      <c r="C15" s="8">
        <v>0.58465157899999998</v>
      </c>
      <c r="D15" s="8">
        <v>0.694725119</v>
      </c>
      <c r="E15" s="8">
        <v>0.83759916700000003</v>
      </c>
      <c r="F15" s="8">
        <v>0.31687111800000001</v>
      </c>
      <c r="G15" s="8">
        <v>0.40098871479100001</v>
      </c>
      <c r="H15" s="8">
        <v>0.70397894500000002</v>
      </c>
      <c r="I15" s="8">
        <v>0.24517700419999999</v>
      </c>
      <c r="J15" s="8"/>
      <c r="K15" s="8">
        <v>4.2571022719910001</v>
      </c>
    </row>
    <row r="16" spans="1:11" x14ac:dyDescent="0.4">
      <c r="A16" s="17">
        <v>44574</v>
      </c>
      <c r="B16" s="8">
        <v>0.47449888099999998</v>
      </c>
      <c r="C16" s="8">
        <v>0.49169620200000003</v>
      </c>
      <c r="D16" s="8">
        <v>0.69807179100000005</v>
      </c>
      <c r="E16" s="8">
        <v>0.77709678199999999</v>
      </c>
      <c r="F16" s="8">
        <v>0.28411705500000001</v>
      </c>
      <c r="G16" s="8">
        <v>0.36750219473500001</v>
      </c>
      <c r="H16" s="8">
        <v>0.69044435400000004</v>
      </c>
      <c r="I16" s="8">
        <v>0.30799886730000003</v>
      </c>
      <c r="J16" s="8"/>
      <c r="K16" s="8">
        <v>4.0914261270350005</v>
      </c>
    </row>
    <row r="17" spans="1:11" x14ac:dyDescent="0.4">
      <c r="A17" s="17">
        <v>44575</v>
      </c>
      <c r="B17" s="8">
        <v>0.46228576100000002</v>
      </c>
      <c r="C17" s="8">
        <v>0.52530131899999999</v>
      </c>
      <c r="D17" s="8">
        <v>0.67313637599999998</v>
      </c>
      <c r="E17" s="8">
        <v>0.75649418300000004</v>
      </c>
      <c r="F17" s="8">
        <v>0.31801054899999998</v>
      </c>
      <c r="G17" s="8">
        <v>0.34345049346899997</v>
      </c>
      <c r="H17" s="8">
        <v>0.70905543800000004</v>
      </c>
      <c r="I17" s="8">
        <v>0.29653879950000001</v>
      </c>
      <c r="J17" s="8"/>
      <c r="K17" s="8">
        <v>4.0842729189689999</v>
      </c>
    </row>
    <row r="18" spans="1:11" x14ac:dyDescent="0.4">
      <c r="A18" s="17">
        <v>44576</v>
      </c>
      <c r="B18" s="8">
        <v>0.475243321</v>
      </c>
      <c r="C18" s="8">
        <v>0.54917903899999998</v>
      </c>
      <c r="D18" s="8">
        <v>0.66764173199999999</v>
      </c>
      <c r="E18" s="8">
        <v>0.52930496999999999</v>
      </c>
      <c r="F18" s="8">
        <v>0.30462004399999998</v>
      </c>
      <c r="G18" s="8">
        <v>0.37639377971899995</v>
      </c>
      <c r="H18" s="8">
        <v>0.63653806599999996</v>
      </c>
      <c r="I18" s="8">
        <v>0.23840441980000002</v>
      </c>
      <c r="J18" s="8"/>
      <c r="K18" s="8">
        <v>3.7773253715189998</v>
      </c>
    </row>
    <row r="19" spans="1:11" x14ac:dyDescent="0.4">
      <c r="A19" s="17">
        <v>44577</v>
      </c>
      <c r="B19" s="8">
        <v>0.46348117799999999</v>
      </c>
      <c r="C19" s="8">
        <v>0.54724445700000002</v>
      </c>
      <c r="D19" s="8">
        <v>0.66776194700000002</v>
      </c>
      <c r="E19" s="8">
        <v>0.434092219</v>
      </c>
      <c r="F19" s="8">
        <v>0.30749851900000003</v>
      </c>
      <c r="G19" s="8">
        <v>0.39237935155100001</v>
      </c>
      <c r="H19" s="8">
        <v>0.62687964299999999</v>
      </c>
      <c r="I19" s="8">
        <v>0.2423084972</v>
      </c>
      <c r="J19" s="8"/>
      <c r="K19" s="8">
        <v>3.6816458117509998</v>
      </c>
    </row>
    <row r="20" spans="1:11" x14ac:dyDescent="0.4">
      <c r="A20" s="17">
        <v>44578</v>
      </c>
      <c r="B20" s="8">
        <v>0.467208609</v>
      </c>
      <c r="C20" s="8">
        <v>0.52514029100000004</v>
      </c>
      <c r="D20" s="8">
        <v>0.56732688200000003</v>
      </c>
      <c r="E20" s="8">
        <v>0.73559731699999997</v>
      </c>
      <c r="F20" s="8">
        <v>0.31354624399999997</v>
      </c>
      <c r="G20" s="8">
        <v>0.36269097662599997</v>
      </c>
      <c r="H20" s="8">
        <v>0.64792982300000002</v>
      </c>
      <c r="I20" s="8">
        <v>0.25134046399999999</v>
      </c>
      <c r="J20" s="8"/>
      <c r="K20" s="8">
        <v>3.870780606626</v>
      </c>
    </row>
    <row r="21" spans="1:11" x14ac:dyDescent="0.4">
      <c r="A21" s="17">
        <v>44579</v>
      </c>
      <c r="B21" s="8">
        <v>0.45361675800000001</v>
      </c>
      <c r="C21" s="8">
        <v>0.38213402899999999</v>
      </c>
      <c r="D21" s="8">
        <v>0.56130364399999999</v>
      </c>
      <c r="E21" s="8">
        <v>0.46171116600000001</v>
      </c>
      <c r="F21" s="8">
        <v>0.25408950699999999</v>
      </c>
      <c r="G21" s="8">
        <v>0.35855736114800002</v>
      </c>
      <c r="H21" s="8">
        <v>0.63577375199999997</v>
      </c>
      <c r="I21" s="8">
        <v>0.2252385264</v>
      </c>
      <c r="J21" s="8"/>
      <c r="K21" s="8">
        <v>3.3324247435480001</v>
      </c>
    </row>
    <row r="22" spans="1:11" x14ac:dyDescent="0.4">
      <c r="A22" s="17">
        <v>44580</v>
      </c>
      <c r="B22" s="8">
        <v>0.471216992</v>
      </c>
      <c r="C22" s="8">
        <v>0.53015720899999996</v>
      </c>
      <c r="D22" s="8">
        <v>0.65785660700000004</v>
      </c>
      <c r="E22" s="8">
        <v>0.705675516</v>
      </c>
      <c r="F22" s="8">
        <v>0.31771624999999998</v>
      </c>
      <c r="G22" s="8">
        <v>0.36073516181999998</v>
      </c>
      <c r="H22" s="8">
        <v>0.67891283099999999</v>
      </c>
      <c r="I22" s="8">
        <v>0.28051756529999999</v>
      </c>
      <c r="J22" s="8"/>
      <c r="K22" s="8">
        <v>4.0027881321200001</v>
      </c>
    </row>
    <row r="23" spans="1:11" x14ac:dyDescent="0.4">
      <c r="A23" s="17">
        <v>44581</v>
      </c>
      <c r="B23" s="8">
        <v>0.474759033</v>
      </c>
      <c r="C23" s="8">
        <v>0.54783094899999996</v>
      </c>
      <c r="D23" s="8">
        <v>0.66871913000000005</v>
      </c>
      <c r="E23" s="8">
        <v>0.78456400900000001</v>
      </c>
      <c r="F23" s="8">
        <v>0.31018321100000001</v>
      </c>
      <c r="G23" s="8">
        <v>0.36858983160699998</v>
      </c>
      <c r="H23" s="8">
        <v>0.69332329199999998</v>
      </c>
      <c r="I23" s="8">
        <v>0.28041563920000001</v>
      </c>
      <c r="J23" s="8"/>
      <c r="K23" s="8">
        <v>4.1283850948069993</v>
      </c>
    </row>
    <row r="24" spans="1:11" x14ac:dyDescent="0.4">
      <c r="A24" s="17">
        <v>44582</v>
      </c>
      <c r="B24" s="8">
        <v>0.47593608900000001</v>
      </c>
      <c r="C24" s="8">
        <v>0.57462595800000005</v>
      </c>
      <c r="D24" s="8">
        <v>0.72623396500000004</v>
      </c>
      <c r="E24" s="8">
        <v>0.86464473399999997</v>
      </c>
      <c r="F24" s="8">
        <v>0.27073645099999999</v>
      </c>
      <c r="G24" s="8">
        <v>0.38700849529699999</v>
      </c>
      <c r="H24" s="8">
        <v>0.68867419299999999</v>
      </c>
      <c r="I24" s="8">
        <v>0.26580031469999998</v>
      </c>
      <c r="J24" s="8"/>
      <c r="K24" s="8">
        <v>4.2536601999970003</v>
      </c>
    </row>
    <row r="25" spans="1:11" x14ac:dyDescent="0.4">
      <c r="A25" s="17">
        <v>44583</v>
      </c>
      <c r="B25" s="8">
        <v>0.47608099999999998</v>
      </c>
      <c r="C25" s="8">
        <v>0.58382417200000003</v>
      </c>
      <c r="D25" s="8">
        <v>0.67593624900000004</v>
      </c>
      <c r="E25" s="8">
        <v>0.84219135599999995</v>
      </c>
      <c r="F25" s="8">
        <v>0.24020171900000001</v>
      </c>
      <c r="G25" s="8">
        <v>0.42389655080299998</v>
      </c>
      <c r="H25" s="8">
        <v>0.686722053</v>
      </c>
      <c r="I25" s="8">
        <v>0.29328760879999999</v>
      </c>
      <c r="J25" s="8"/>
      <c r="K25" s="8">
        <v>4.2221407086029998</v>
      </c>
    </row>
    <row r="26" spans="1:11" x14ac:dyDescent="0.4">
      <c r="A26" s="17">
        <v>44584</v>
      </c>
      <c r="B26" s="8">
        <v>0.47563613100000002</v>
      </c>
      <c r="C26" s="8">
        <v>0.58455626699999996</v>
      </c>
      <c r="D26" s="8">
        <v>0.61460815700000004</v>
      </c>
      <c r="E26" s="8">
        <v>0.81267594700000001</v>
      </c>
      <c r="F26" s="8">
        <v>0.25195532399999998</v>
      </c>
      <c r="G26" s="8">
        <v>0.413481608497</v>
      </c>
      <c r="H26" s="8">
        <v>0.67446725500000004</v>
      </c>
      <c r="I26" s="8">
        <v>0.28104220210000003</v>
      </c>
      <c r="J26" s="8"/>
      <c r="K26" s="8">
        <v>4.1084228915969998</v>
      </c>
    </row>
    <row r="27" spans="1:11" x14ac:dyDescent="0.4">
      <c r="A27" s="17">
        <v>44585</v>
      </c>
      <c r="B27" s="8">
        <v>0.47624638899999999</v>
      </c>
      <c r="C27" s="8">
        <v>0.57558712499999998</v>
      </c>
      <c r="D27" s="8">
        <v>0.69344137400000005</v>
      </c>
      <c r="E27" s="8">
        <v>0.86022712599999995</v>
      </c>
      <c r="F27" s="8">
        <v>0.20689375199999999</v>
      </c>
      <c r="G27" s="8">
        <v>0.39320775942400005</v>
      </c>
      <c r="H27" s="8">
        <v>0.68241041700000005</v>
      </c>
      <c r="I27" s="8">
        <v>0.33292726410000001</v>
      </c>
      <c r="J27" s="8"/>
      <c r="K27" s="8">
        <v>4.2209412065240004</v>
      </c>
    </row>
    <row r="28" spans="1:11" x14ac:dyDescent="0.4">
      <c r="A28" s="17">
        <v>44586</v>
      </c>
      <c r="B28" s="8">
        <v>0.470113803</v>
      </c>
      <c r="C28" s="8">
        <v>0.58333273299999999</v>
      </c>
      <c r="D28" s="8">
        <v>0.71326947799999996</v>
      </c>
      <c r="E28" s="8">
        <v>0.86716626699999999</v>
      </c>
      <c r="F28" s="8">
        <v>0.22839122000000001</v>
      </c>
      <c r="G28" s="8">
        <v>0.39556409585399999</v>
      </c>
      <c r="H28" s="8">
        <v>0.70054927199999995</v>
      </c>
      <c r="I28" s="8">
        <v>0.32346377170000001</v>
      </c>
      <c r="J28" s="8"/>
      <c r="K28" s="8">
        <v>4.2818506405539996</v>
      </c>
    </row>
    <row r="29" spans="1:11" x14ac:dyDescent="0.4">
      <c r="A29" s="17">
        <v>44587</v>
      </c>
      <c r="B29" s="8">
        <v>0.47570975799999998</v>
      </c>
      <c r="C29" s="8">
        <v>0.57331595099999999</v>
      </c>
      <c r="D29" s="8">
        <v>0.688452964</v>
      </c>
      <c r="E29" s="8">
        <v>0.83067907299999999</v>
      </c>
      <c r="F29" s="8">
        <v>0.27820400699999998</v>
      </c>
      <c r="G29" s="8">
        <v>0.38135892903200003</v>
      </c>
      <c r="H29" s="8">
        <v>0.68183944299999999</v>
      </c>
      <c r="I29" s="8">
        <v>0.31196000369999999</v>
      </c>
      <c r="J29" s="8"/>
      <c r="K29" s="8">
        <v>4.2215201287319992</v>
      </c>
    </row>
    <row r="30" spans="1:11" x14ac:dyDescent="0.4">
      <c r="A30" s="17">
        <v>44588</v>
      </c>
      <c r="B30" s="8">
        <v>0.47281747800000001</v>
      </c>
      <c r="C30" s="8">
        <v>0.506208557</v>
      </c>
      <c r="D30" s="8">
        <v>0.62806234500000002</v>
      </c>
      <c r="E30" s="8">
        <v>0.66900972199999997</v>
      </c>
      <c r="F30" s="8">
        <v>0.24070232</v>
      </c>
      <c r="G30" s="8">
        <v>0.413340947023</v>
      </c>
      <c r="H30" s="8">
        <v>0.72439701099999998</v>
      </c>
      <c r="I30" s="8">
        <v>0.2592021665</v>
      </c>
      <c r="J30" s="8"/>
      <c r="K30" s="8">
        <v>3.9137405465229995</v>
      </c>
    </row>
    <row r="31" spans="1:11" x14ac:dyDescent="0.4">
      <c r="A31" s="17">
        <v>44589</v>
      </c>
      <c r="B31" s="8">
        <v>0.47477936700000001</v>
      </c>
      <c r="C31" s="8">
        <v>0.53712548900000001</v>
      </c>
      <c r="D31" s="8">
        <v>0.62798262000000005</v>
      </c>
      <c r="E31" s="8">
        <v>0.64486938599999999</v>
      </c>
      <c r="F31" s="8">
        <v>0.26471575400000003</v>
      </c>
      <c r="G31" s="8">
        <v>0.36086500323600001</v>
      </c>
      <c r="H31" s="8">
        <v>0.70134645900000003</v>
      </c>
      <c r="I31" s="8">
        <v>0.28742382360000002</v>
      </c>
      <c r="J31" s="8"/>
      <c r="K31" s="8">
        <v>3.8991079018360004</v>
      </c>
    </row>
    <row r="32" spans="1:11" x14ac:dyDescent="0.4">
      <c r="A32" s="17">
        <v>44590</v>
      </c>
      <c r="B32" s="8">
        <v>0.45222971899999997</v>
      </c>
      <c r="C32" s="8">
        <v>0.55770199099999995</v>
      </c>
      <c r="D32" s="8">
        <v>0.59650413000000002</v>
      </c>
      <c r="E32" s="8">
        <v>0.812556269</v>
      </c>
      <c r="F32" s="8">
        <v>0.25617521799999998</v>
      </c>
      <c r="G32" s="8">
        <v>0.37866527063900002</v>
      </c>
      <c r="H32" s="8">
        <v>0.70659713000000002</v>
      </c>
      <c r="I32" s="8">
        <v>0.32311890110000002</v>
      </c>
      <c r="J32" s="8"/>
      <c r="K32" s="8">
        <v>4.0835486287389999</v>
      </c>
    </row>
    <row r="33" spans="1:11" x14ac:dyDescent="0.4">
      <c r="A33" s="17">
        <v>44591</v>
      </c>
      <c r="B33" s="8">
        <v>0.46406388300000001</v>
      </c>
      <c r="C33" s="8">
        <v>0.55776305199999998</v>
      </c>
      <c r="D33" s="8">
        <v>0.60615183500000003</v>
      </c>
      <c r="E33" s="8">
        <v>0.83282440000000002</v>
      </c>
      <c r="F33" s="8">
        <v>0.28868465100000001</v>
      </c>
      <c r="G33" s="8">
        <v>0.36056765528500001</v>
      </c>
      <c r="H33" s="8">
        <v>0.68673528900000003</v>
      </c>
      <c r="I33" s="8">
        <v>0.3136547817</v>
      </c>
      <c r="J33" s="8"/>
      <c r="K33" s="8">
        <v>4.1104455469850008</v>
      </c>
    </row>
    <row r="34" spans="1:11" x14ac:dyDescent="0.4">
      <c r="A34" s="17">
        <v>44592</v>
      </c>
      <c r="B34" s="8">
        <v>0.47738586700000002</v>
      </c>
      <c r="C34" s="8">
        <v>0.568418325</v>
      </c>
      <c r="D34" s="8"/>
      <c r="E34" s="8"/>
      <c r="F34" s="8">
        <v>0.295920356</v>
      </c>
      <c r="G34" s="8">
        <v>0.31970493175599995</v>
      </c>
      <c r="H34" s="8">
        <v>0.69940245700000003</v>
      </c>
      <c r="I34" s="8">
        <v>0.35724115550000002</v>
      </c>
      <c r="J34" s="8"/>
      <c r="K34" s="8">
        <v>2.7180730922560001</v>
      </c>
    </row>
    <row r="35" spans="1:11" x14ac:dyDescent="0.4">
      <c r="A35" s="17">
        <v>44593</v>
      </c>
      <c r="B35" s="8">
        <v>0.47635544200000002</v>
      </c>
      <c r="C35" s="8">
        <v>0.581806555</v>
      </c>
      <c r="D35" s="8">
        <v>0.72155188599999998</v>
      </c>
      <c r="E35" s="8">
        <v>0.86439717000000005</v>
      </c>
      <c r="F35" s="8">
        <v>0.28841972900000001</v>
      </c>
      <c r="G35" s="8">
        <v>0.36718590597</v>
      </c>
      <c r="H35" s="8">
        <v>0.701381382</v>
      </c>
      <c r="I35" s="8">
        <v>0.3110810758</v>
      </c>
      <c r="J35" s="8"/>
      <c r="K35" s="8">
        <v>4.3121791457700001</v>
      </c>
    </row>
    <row r="36" spans="1:11" x14ac:dyDescent="0.4">
      <c r="A36" s="17">
        <v>44594</v>
      </c>
      <c r="B36" s="8">
        <v>0.47687188899999999</v>
      </c>
      <c r="C36" s="8">
        <v>0.58562837199999995</v>
      </c>
      <c r="D36" s="8">
        <v>0.679173358</v>
      </c>
      <c r="E36" s="8">
        <v>0.85783259099999998</v>
      </c>
      <c r="F36" s="8">
        <v>0.31368970600000001</v>
      </c>
      <c r="G36" s="8">
        <v>0.33902647834600003</v>
      </c>
      <c r="H36" s="8">
        <v>0.70226634700000001</v>
      </c>
      <c r="I36" s="8">
        <v>0.3130837159</v>
      </c>
      <c r="J36" s="8"/>
      <c r="K36" s="8">
        <v>4.2675724572459997</v>
      </c>
    </row>
    <row r="37" spans="1:11" x14ac:dyDescent="0.4">
      <c r="A37" s="17">
        <v>44595</v>
      </c>
      <c r="B37" s="8">
        <v>0.477075319</v>
      </c>
      <c r="C37" s="8">
        <v>0.57422731900000001</v>
      </c>
      <c r="D37" s="8">
        <v>0.72481200199999996</v>
      </c>
      <c r="E37" s="8">
        <v>0.86027551300000005</v>
      </c>
      <c r="F37" s="8">
        <v>0.287399607</v>
      </c>
      <c r="G37" s="8">
        <v>0.35654824342000002</v>
      </c>
      <c r="H37" s="8">
        <v>0.70249804999999999</v>
      </c>
      <c r="I37" s="8">
        <v>0.32244415739999999</v>
      </c>
      <c r="J37" s="8"/>
      <c r="K37" s="8">
        <v>4.3052802108199995</v>
      </c>
    </row>
    <row r="38" spans="1:11" x14ac:dyDescent="0.4">
      <c r="A38" s="17">
        <v>44596</v>
      </c>
      <c r="B38" s="8">
        <v>0.47687991699999999</v>
      </c>
      <c r="C38" s="8">
        <v>0.57731376400000001</v>
      </c>
      <c r="D38" s="8">
        <v>0.72957045200000004</v>
      </c>
      <c r="E38" s="8">
        <v>0.84722883800000004</v>
      </c>
      <c r="F38" s="8">
        <v>0.26865250400000001</v>
      </c>
      <c r="G38" s="8">
        <v>0.39450029001200004</v>
      </c>
      <c r="H38" s="8">
        <v>0.69786060599999999</v>
      </c>
      <c r="I38" s="8">
        <v>0.30823395119999997</v>
      </c>
      <c r="J38" s="8"/>
      <c r="K38" s="8">
        <v>4.3002403222119998</v>
      </c>
    </row>
    <row r="39" spans="1:11" x14ac:dyDescent="0.4">
      <c r="A39" s="17">
        <v>44597</v>
      </c>
      <c r="B39" s="8">
        <v>0.47727795299999998</v>
      </c>
      <c r="C39" s="8">
        <v>0.58714212899999996</v>
      </c>
      <c r="D39" s="8">
        <v>0.70909071199999996</v>
      </c>
      <c r="E39" s="8">
        <v>0.805652111</v>
      </c>
      <c r="F39" s="8">
        <v>0.26170665700000001</v>
      </c>
      <c r="G39" s="8">
        <v>0.40687754863100001</v>
      </c>
      <c r="H39" s="8">
        <v>0.71791374500000005</v>
      </c>
      <c r="I39" s="8">
        <v>0.28151465599999997</v>
      </c>
      <c r="J39" s="8"/>
      <c r="K39" s="8">
        <v>4.2471755116310002</v>
      </c>
    </row>
    <row r="40" spans="1:11" x14ac:dyDescent="0.4">
      <c r="A40" s="17">
        <v>44598</v>
      </c>
      <c r="B40" s="8">
        <v>0.47709206900000001</v>
      </c>
      <c r="C40" s="8">
        <v>0.58326201899999996</v>
      </c>
      <c r="D40" s="8">
        <v>0.70608153699999998</v>
      </c>
      <c r="E40" s="8">
        <v>0.82599869800000003</v>
      </c>
      <c r="F40" s="8">
        <v>0.26129557799999997</v>
      </c>
      <c r="G40" s="8">
        <v>0.40702923984399997</v>
      </c>
      <c r="H40" s="8">
        <v>0.71783972399999996</v>
      </c>
      <c r="I40" s="8">
        <v>0.2809386935</v>
      </c>
      <c r="J40" s="8"/>
      <c r="K40" s="8">
        <v>4.2595375583440003</v>
      </c>
    </row>
    <row r="41" spans="1:11" x14ac:dyDescent="0.4">
      <c r="A41" s="17">
        <v>44599</v>
      </c>
      <c r="B41" s="8">
        <v>0.47806831399999999</v>
      </c>
      <c r="C41" s="8">
        <v>0.58706335600000004</v>
      </c>
      <c r="D41" s="8">
        <v>0.69606770600000001</v>
      </c>
      <c r="E41" s="8">
        <v>0.80221247100000004</v>
      </c>
      <c r="F41" s="8">
        <v>0.31306088300000001</v>
      </c>
      <c r="G41" s="8">
        <v>0.38204189382800002</v>
      </c>
      <c r="H41" s="8">
        <v>0.68940557000000002</v>
      </c>
      <c r="I41" s="8">
        <v>0.26914605460000002</v>
      </c>
      <c r="J41" s="8"/>
      <c r="K41" s="8">
        <v>4.2170662484279999</v>
      </c>
    </row>
    <row r="42" spans="1:11" x14ac:dyDescent="0.4">
      <c r="A42" s="17">
        <v>44600</v>
      </c>
      <c r="B42" s="8">
        <v>0.47818241099999997</v>
      </c>
      <c r="C42" s="8">
        <v>0.59788522700000002</v>
      </c>
      <c r="D42" s="8">
        <v>0.62774577399999998</v>
      </c>
      <c r="E42" s="8">
        <v>0.81198550999999997</v>
      </c>
      <c r="F42" s="8">
        <v>0.22347931300000001</v>
      </c>
      <c r="G42" s="8">
        <v>0.41499903608099997</v>
      </c>
      <c r="H42" s="8">
        <v>0.69109298200000002</v>
      </c>
      <c r="I42" s="8">
        <v>0.32953290950000003</v>
      </c>
      <c r="J42" s="8"/>
      <c r="K42" s="8">
        <v>4.1749031625809998</v>
      </c>
    </row>
    <row r="43" spans="1:11" x14ac:dyDescent="0.4">
      <c r="A43" s="17">
        <v>44601</v>
      </c>
      <c r="B43" s="8">
        <v>0.47807316100000002</v>
      </c>
      <c r="C43" s="8">
        <v>0.58221004700000001</v>
      </c>
      <c r="D43" s="8">
        <v>0.62748923099999998</v>
      </c>
      <c r="E43" s="8">
        <v>0.70462084199999997</v>
      </c>
      <c r="F43" s="8">
        <v>0.29269504099999999</v>
      </c>
      <c r="G43" s="8">
        <v>0.35864707290499998</v>
      </c>
      <c r="H43" s="8">
        <v>0.73205603399999997</v>
      </c>
      <c r="I43" s="8">
        <v>0.29783186449999999</v>
      </c>
      <c r="J43" s="8"/>
      <c r="K43" s="8">
        <v>4.0736232934050003</v>
      </c>
    </row>
    <row r="44" spans="1:11" x14ac:dyDescent="0.4">
      <c r="A44" s="17">
        <v>44602</v>
      </c>
      <c r="B44" s="8">
        <v>0.478525547</v>
      </c>
      <c r="C44" s="8">
        <v>0.58251762399999996</v>
      </c>
      <c r="D44" s="8">
        <v>0.651912881</v>
      </c>
      <c r="E44" s="8">
        <v>0.69319240800000004</v>
      </c>
      <c r="F44" s="8">
        <v>0.22239117999999999</v>
      </c>
      <c r="G44" s="8">
        <v>0.39738867161400004</v>
      </c>
      <c r="H44" s="8">
        <v>0.73799564699999998</v>
      </c>
      <c r="I44" s="8">
        <v>0.31310215810000003</v>
      </c>
      <c r="J44" s="8"/>
      <c r="K44" s="8">
        <v>4.0770261167140003</v>
      </c>
    </row>
    <row r="45" spans="1:11" x14ac:dyDescent="0.4">
      <c r="A45" s="17">
        <v>44603</v>
      </c>
      <c r="B45" s="8">
        <v>0.477013719</v>
      </c>
      <c r="C45" s="8">
        <v>0.54026085700000004</v>
      </c>
      <c r="D45" s="8">
        <v>0.64238421400000001</v>
      </c>
      <c r="E45" s="8">
        <v>0.78600524199999999</v>
      </c>
      <c r="F45" s="8">
        <v>0.31405561199999998</v>
      </c>
      <c r="G45" s="8">
        <v>0.36251777487600001</v>
      </c>
      <c r="H45" s="8">
        <v>0.72263603899999995</v>
      </c>
      <c r="I45" s="8">
        <v>0.26548681480000003</v>
      </c>
      <c r="J45" s="8"/>
      <c r="K45" s="8">
        <v>4.1103602726760009</v>
      </c>
    </row>
    <row r="46" spans="1:11" x14ac:dyDescent="0.4">
      <c r="A46" s="17">
        <v>44604</v>
      </c>
      <c r="B46" s="8">
        <v>0.47734912200000001</v>
      </c>
      <c r="C46" s="8">
        <v>0.57571424100000002</v>
      </c>
      <c r="D46" s="8">
        <v>0.63332945399999996</v>
      </c>
      <c r="E46" s="8">
        <v>0.74293459699999997</v>
      </c>
      <c r="F46" s="8">
        <v>0.30139089899999999</v>
      </c>
      <c r="G46" s="8">
        <v>0.34447350665900001</v>
      </c>
      <c r="H46" s="8">
        <v>0.72333152999999994</v>
      </c>
      <c r="I46" s="8">
        <v>0.31772922510000001</v>
      </c>
      <c r="J46" s="8"/>
      <c r="K46" s="8">
        <v>4.1162525747589997</v>
      </c>
    </row>
    <row r="47" spans="1:11" x14ac:dyDescent="0.4">
      <c r="A47" s="17">
        <v>44605</v>
      </c>
      <c r="B47" s="8">
        <v>0.47765170000000001</v>
      </c>
      <c r="C47" s="8">
        <v>0.57007733500000002</v>
      </c>
      <c r="D47" s="8">
        <v>0.64904928699999997</v>
      </c>
      <c r="E47" s="8">
        <v>0.75347525199999998</v>
      </c>
      <c r="F47" s="8">
        <v>0.28684511099999999</v>
      </c>
      <c r="G47" s="8">
        <v>0.37113161192499999</v>
      </c>
      <c r="H47" s="8">
        <v>0.73902409499999999</v>
      </c>
      <c r="I47" s="8">
        <v>0.28617583160000004</v>
      </c>
      <c r="J47" s="8"/>
      <c r="K47" s="8">
        <v>4.133430223525</v>
      </c>
    </row>
    <row r="48" spans="1:11" x14ac:dyDescent="0.4">
      <c r="A48" s="17">
        <v>44606</v>
      </c>
      <c r="B48" s="8">
        <v>0.47784797200000001</v>
      </c>
      <c r="C48" s="8">
        <v>0.56664015999999995</v>
      </c>
      <c r="D48" s="8">
        <v>0.65355920999999995</v>
      </c>
      <c r="E48" s="8">
        <v>0.76453580099999996</v>
      </c>
      <c r="F48" s="8">
        <v>0.269408337</v>
      </c>
      <c r="G48" s="8">
        <v>0.32615916344099999</v>
      </c>
      <c r="H48" s="8">
        <v>0.74151513199999997</v>
      </c>
      <c r="I48" s="8">
        <v>0.33518843710000001</v>
      </c>
      <c r="J48" s="8"/>
      <c r="K48" s="8">
        <v>4.1348542125409997</v>
      </c>
    </row>
    <row r="49" spans="1:11" x14ac:dyDescent="0.4">
      <c r="A49" s="17">
        <v>44607</v>
      </c>
      <c r="B49" s="8">
        <v>0.47825276900000002</v>
      </c>
      <c r="C49" s="8">
        <v>0.56445036699999995</v>
      </c>
      <c r="D49" s="8">
        <v>0.65323273500000001</v>
      </c>
      <c r="E49" s="8">
        <v>0.78172381400000002</v>
      </c>
      <c r="F49" s="8">
        <v>0.29032178800000003</v>
      </c>
      <c r="G49" s="8">
        <v>0.34077899465799999</v>
      </c>
      <c r="H49" s="8">
        <v>0.71649713400000004</v>
      </c>
      <c r="I49" s="8">
        <v>0.32479732729999999</v>
      </c>
      <c r="J49" s="8"/>
      <c r="K49" s="8">
        <v>4.1500549289579993</v>
      </c>
    </row>
    <row r="50" spans="1:11" x14ac:dyDescent="0.4">
      <c r="A50" s="17">
        <v>44608</v>
      </c>
      <c r="B50" s="8">
        <v>0.47834458600000002</v>
      </c>
      <c r="C50" s="8">
        <v>0.58539809700000001</v>
      </c>
      <c r="D50" s="8">
        <v>0.64148699899999995</v>
      </c>
      <c r="E50" s="8">
        <v>0.77752298399999997</v>
      </c>
      <c r="F50" s="8">
        <v>0.29697806900000001</v>
      </c>
      <c r="G50" s="8">
        <v>0.28769484867299999</v>
      </c>
      <c r="H50" s="8">
        <v>0.71343086300000003</v>
      </c>
      <c r="I50" s="8">
        <v>0.35142608939999997</v>
      </c>
      <c r="J50" s="8"/>
      <c r="K50" s="8">
        <v>4.1322825360730002</v>
      </c>
    </row>
    <row r="51" spans="1:11" x14ac:dyDescent="0.4">
      <c r="A51" s="17">
        <v>44609</v>
      </c>
      <c r="B51" s="8">
        <v>0.47782108899999998</v>
      </c>
      <c r="C51" s="8">
        <v>0.58725658300000005</v>
      </c>
      <c r="D51" s="8">
        <v>0.71641453799999999</v>
      </c>
      <c r="E51" s="8">
        <v>0.85921156200000004</v>
      </c>
      <c r="F51" s="8">
        <v>0.30835251699999999</v>
      </c>
      <c r="G51" s="8">
        <v>0.269264848843</v>
      </c>
      <c r="H51" s="8">
        <v>0.69432158899999996</v>
      </c>
      <c r="I51" s="8">
        <v>0.29652998600000002</v>
      </c>
      <c r="J51" s="8"/>
      <c r="K51" s="8">
        <v>4.2091727128430003</v>
      </c>
    </row>
    <row r="52" spans="1:11" x14ac:dyDescent="0.4">
      <c r="A52" s="17">
        <v>44610</v>
      </c>
      <c r="B52" s="8">
        <v>0.47786599400000002</v>
      </c>
      <c r="C52" s="8">
        <v>0.51580289599999996</v>
      </c>
      <c r="D52" s="8">
        <v>0.71340864100000001</v>
      </c>
      <c r="E52" s="8">
        <v>0.74180763599999999</v>
      </c>
      <c r="F52" s="8">
        <v>0.308343702</v>
      </c>
      <c r="G52" s="8">
        <v>0.23395353369899999</v>
      </c>
      <c r="H52" s="8">
        <v>0.66560095600000002</v>
      </c>
      <c r="I52" s="8">
        <v>0.32483751980000003</v>
      </c>
      <c r="J52" s="8"/>
      <c r="K52" s="8">
        <v>3.9816208784990001</v>
      </c>
    </row>
    <row r="53" spans="1:11" x14ac:dyDescent="0.4">
      <c r="A53" s="17">
        <v>44611</v>
      </c>
      <c r="B53" s="8">
        <v>0.47031714200000002</v>
      </c>
      <c r="C53" s="8">
        <v>0.493421783</v>
      </c>
      <c r="D53" s="8">
        <v>0.71987062099999999</v>
      </c>
      <c r="E53" s="8">
        <v>0.80077510600000001</v>
      </c>
      <c r="F53" s="8">
        <v>0.29896151399999998</v>
      </c>
      <c r="G53" s="8">
        <v>0.27496244519500002</v>
      </c>
      <c r="H53" s="8">
        <v>0.65399106299999998</v>
      </c>
      <c r="I53" s="8">
        <v>0.33843250629999999</v>
      </c>
      <c r="J53" s="8"/>
      <c r="K53" s="8">
        <v>4.0507321804950003</v>
      </c>
    </row>
    <row r="54" spans="1:11" x14ac:dyDescent="0.4">
      <c r="A54" s="17">
        <v>44612</v>
      </c>
      <c r="B54" s="8">
        <v>0.47621683599999998</v>
      </c>
      <c r="C54" s="8">
        <v>0.58796531600000002</v>
      </c>
      <c r="D54" s="8">
        <v>0.77344993200000001</v>
      </c>
      <c r="E54" s="8">
        <v>0.85571570799999996</v>
      </c>
      <c r="F54" s="8">
        <v>0.29579201100000002</v>
      </c>
      <c r="G54" s="8">
        <v>0.264907434592</v>
      </c>
      <c r="H54" s="8">
        <v>0.69041382200000001</v>
      </c>
      <c r="I54" s="8">
        <v>0.33476020839999998</v>
      </c>
      <c r="J54" s="8"/>
      <c r="K54" s="8">
        <v>4.2792212679919999</v>
      </c>
    </row>
    <row r="55" spans="1:11" x14ac:dyDescent="0.4">
      <c r="A55" s="17">
        <v>44613</v>
      </c>
      <c r="B55" s="8">
        <v>0.47851215800000002</v>
      </c>
      <c r="C55" s="8">
        <v>0.58738598900000005</v>
      </c>
      <c r="D55" s="8">
        <v>0.74046780000000001</v>
      </c>
      <c r="E55" s="8">
        <v>0.84826582699999997</v>
      </c>
      <c r="F55" s="8">
        <v>0.29619442800000001</v>
      </c>
      <c r="G55" s="8">
        <v>0.295214764302</v>
      </c>
      <c r="H55" s="8">
        <v>0.68414138800000002</v>
      </c>
      <c r="I55" s="8">
        <v>0.32902438030000003</v>
      </c>
      <c r="J55" s="8"/>
      <c r="K55" s="8">
        <v>4.2592067346020004</v>
      </c>
    </row>
    <row r="56" spans="1:11" x14ac:dyDescent="0.4">
      <c r="A56" s="17">
        <v>44614</v>
      </c>
      <c r="B56" s="8">
        <v>0.47807604199999998</v>
      </c>
      <c r="C56" s="8">
        <v>0.58833285599999996</v>
      </c>
      <c r="D56" s="8">
        <v>0.70427567700000004</v>
      </c>
      <c r="E56" s="8">
        <v>0.85370607399999998</v>
      </c>
      <c r="F56" s="8">
        <v>0.29540668599999997</v>
      </c>
      <c r="G56" s="8">
        <v>0.287656192054</v>
      </c>
      <c r="H56" s="8">
        <v>0.68397789600000003</v>
      </c>
      <c r="I56" s="8">
        <v>0.32111161389999998</v>
      </c>
      <c r="J56" s="8"/>
      <c r="K56" s="8">
        <v>4.212543036954</v>
      </c>
    </row>
    <row r="57" spans="1:11" x14ac:dyDescent="0.4">
      <c r="A57" s="17">
        <v>44615</v>
      </c>
      <c r="B57" s="8">
        <v>0.47795544400000001</v>
      </c>
      <c r="C57" s="8">
        <v>0.58798641900000004</v>
      </c>
      <c r="D57" s="8">
        <v>0.70727839699999995</v>
      </c>
      <c r="E57" s="8">
        <v>0.85468449300000005</v>
      </c>
      <c r="F57" s="8">
        <v>0.314582419</v>
      </c>
      <c r="G57" s="8">
        <v>0.298120497649</v>
      </c>
      <c r="H57" s="8">
        <v>0.71844350800000001</v>
      </c>
      <c r="I57" s="8">
        <v>0.28634443639999996</v>
      </c>
      <c r="J57" s="8"/>
      <c r="K57" s="8">
        <v>4.2453956140490003</v>
      </c>
    </row>
    <row r="58" spans="1:11" x14ac:dyDescent="0.4">
      <c r="A58" s="17">
        <v>44616</v>
      </c>
      <c r="B58" s="8">
        <v>0.47796934699999999</v>
      </c>
      <c r="C58" s="8">
        <v>0.58617736600000003</v>
      </c>
      <c r="D58" s="8">
        <v>0.70164306899999995</v>
      </c>
      <c r="E58" s="8">
        <v>0.847928829</v>
      </c>
      <c r="F58" s="8">
        <v>0.31059927900000001</v>
      </c>
      <c r="G58" s="8">
        <v>0.291843871358</v>
      </c>
      <c r="H58" s="8">
        <v>0.70907896400000003</v>
      </c>
      <c r="I58" s="8">
        <v>0.31036155850000002</v>
      </c>
      <c r="J58" s="8"/>
      <c r="K58" s="8">
        <v>4.2356022838580003</v>
      </c>
    </row>
    <row r="59" spans="1:11" x14ac:dyDescent="0.4">
      <c r="A59" s="17">
        <v>44617</v>
      </c>
      <c r="B59" s="8">
        <v>0.478477386</v>
      </c>
      <c r="C59" s="8">
        <v>0.57912835500000004</v>
      </c>
      <c r="D59" s="8">
        <v>0.68844577799999995</v>
      </c>
      <c r="E59" s="8">
        <v>0.85402193100000001</v>
      </c>
      <c r="F59" s="8">
        <v>0.29707989000000001</v>
      </c>
      <c r="G59" s="8">
        <v>0.229864020389</v>
      </c>
      <c r="H59" s="8">
        <v>0.71111523099999996</v>
      </c>
      <c r="I59" s="8">
        <v>0.38316872169999999</v>
      </c>
      <c r="J59" s="8"/>
      <c r="K59" s="8">
        <v>4.2213013130889996</v>
      </c>
    </row>
    <row r="60" spans="1:11" x14ac:dyDescent="0.4">
      <c r="A60" s="17">
        <v>44618</v>
      </c>
      <c r="B60" s="8">
        <v>0.47823890299999999</v>
      </c>
      <c r="C60" s="8">
        <v>0.58185496000000003</v>
      </c>
      <c r="D60" s="8">
        <v>0.65375034300000001</v>
      </c>
      <c r="E60" s="8">
        <v>0.77847290099999999</v>
      </c>
      <c r="F60" s="8">
        <v>0.30112165099999999</v>
      </c>
      <c r="G60" s="8">
        <v>0.252433571129</v>
      </c>
      <c r="H60" s="8">
        <v>0.70531092299999998</v>
      </c>
      <c r="I60" s="8">
        <v>0.3536497415</v>
      </c>
      <c r="J60" s="8"/>
      <c r="K60" s="8">
        <v>4.1048329936289996</v>
      </c>
    </row>
    <row r="61" spans="1:11" x14ac:dyDescent="0.4">
      <c r="A61" s="17">
        <v>44619</v>
      </c>
      <c r="B61" s="8">
        <v>0.47795185600000001</v>
      </c>
      <c r="C61" s="8">
        <v>0.58434076400000001</v>
      </c>
      <c r="D61" s="8">
        <v>0.65301014000000002</v>
      </c>
      <c r="E61" s="8">
        <v>0.793783978</v>
      </c>
      <c r="F61" s="8">
        <v>0.300114398</v>
      </c>
      <c r="G61" s="8">
        <v>0.25745475447499999</v>
      </c>
      <c r="H61" s="8">
        <v>0.70567688900000003</v>
      </c>
      <c r="I61" s="8">
        <v>0.35325904819999998</v>
      </c>
      <c r="J61" s="8"/>
      <c r="K61" s="8">
        <v>4.1255918276749997</v>
      </c>
    </row>
    <row r="62" spans="1:11" x14ac:dyDescent="0.4">
      <c r="A62" s="17">
        <v>44620</v>
      </c>
      <c r="B62" s="8">
        <v>0.47795388900000002</v>
      </c>
      <c r="C62" s="8">
        <v>0.58808383600000003</v>
      </c>
      <c r="D62" s="8">
        <v>0.70078695400000002</v>
      </c>
      <c r="E62" s="8">
        <v>0.85870692900000001</v>
      </c>
      <c r="F62" s="8">
        <v>0.31216245199999998</v>
      </c>
      <c r="G62" s="8">
        <v>0.29520447637500002</v>
      </c>
      <c r="H62" s="8">
        <v>0.69380208700000001</v>
      </c>
      <c r="I62" s="8">
        <v>0.32012285410000002</v>
      </c>
      <c r="J62" s="8"/>
      <c r="K62" s="8">
        <v>4.246823477475</v>
      </c>
    </row>
    <row r="63" spans="1:11" x14ac:dyDescent="0.4">
      <c r="A63" s="17">
        <v>44621</v>
      </c>
      <c r="B63" s="8">
        <v>0.47817071500000002</v>
      </c>
      <c r="C63" s="8">
        <v>0.58795908399999997</v>
      </c>
      <c r="D63" s="8">
        <v>0.69732813900000001</v>
      </c>
      <c r="E63" s="8">
        <v>0.85805492699999997</v>
      </c>
      <c r="F63" s="8">
        <v>0.318649611</v>
      </c>
      <c r="G63" s="8">
        <v>0.27440854436599998</v>
      </c>
      <c r="H63" s="8">
        <v>0.69326029600000005</v>
      </c>
      <c r="I63" s="8">
        <v>0.34047940910000002</v>
      </c>
      <c r="J63" s="8"/>
      <c r="K63" s="8">
        <v>4.2483107254660002</v>
      </c>
    </row>
    <row r="64" spans="1:11" x14ac:dyDescent="0.4">
      <c r="A64" s="17">
        <v>44622</v>
      </c>
      <c r="B64" s="8">
        <v>0.47831848599999999</v>
      </c>
      <c r="C64" s="8">
        <v>0.585985019</v>
      </c>
      <c r="D64" s="8">
        <v>0.66800471800000005</v>
      </c>
      <c r="E64" s="8">
        <v>0.868643163</v>
      </c>
      <c r="F64" s="8">
        <v>0.28975195399999998</v>
      </c>
      <c r="G64" s="8">
        <v>0.25107901629000001</v>
      </c>
      <c r="H64" s="8">
        <v>0.71213936600000005</v>
      </c>
      <c r="I64" s="8">
        <v>0.38420578860000004</v>
      </c>
      <c r="J64" s="8"/>
      <c r="K64" s="8">
        <v>4.2381275108900001</v>
      </c>
    </row>
    <row r="65" spans="1:11" x14ac:dyDescent="0.4">
      <c r="A65" s="17">
        <v>44623</v>
      </c>
      <c r="B65" s="8">
        <v>0.47812617800000001</v>
      </c>
      <c r="C65" s="8">
        <v>0.58809410200000001</v>
      </c>
      <c r="D65" s="8">
        <v>0.65943451099999995</v>
      </c>
      <c r="E65" s="8">
        <v>0.86713772899999997</v>
      </c>
      <c r="F65" s="8">
        <v>0.30084163800000002</v>
      </c>
      <c r="G65" s="8">
        <v>0.19560190368900002</v>
      </c>
      <c r="H65" s="8">
        <v>0.72304760800000001</v>
      </c>
      <c r="I65" s="8">
        <v>0.41558806519999997</v>
      </c>
      <c r="J65" s="8"/>
      <c r="K65" s="8">
        <v>4.2278717348889998</v>
      </c>
    </row>
    <row r="66" spans="1:11" x14ac:dyDescent="0.4">
      <c r="A66" s="17">
        <v>44624</v>
      </c>
      <c r="B66" s="8">
        <v>0.47812854199999999</v>
      </c>
      <c r="C66" s="8">
        <v>0.56636754499999997</v>
      </c>
      <c r="D66" s="8">
        <v>0.62259956999999999</v>
      </c>
      <c r="E66" s="8">
        <v>0.86409281599999999</v>
      </c>
      <c r="F66" s="8">
        <v>0.30284022399999999</v>
      </c>
      <c r="G66" s="8">
        <v>0.28100413930400003</v>
      </c>
      <c r="H66" s="8">
        <v>0.72014393799999998</v>
      </c>
      <c r="I66" s="8">
        <v>0.33362799930000003</v>
      </c>
      <c r="J66" s="8"/>
      <c r="K66" s="8">
        <v>4.1688047736040001</v>
      </c>
    </row>
    <row r="67" spans="1:11" x14ac:dyDescent="0.4">
      <c r="A67" s="17">
        <v>44625</v>
      </c>
      <c r="B67" s="8">
        <v>0.47713934400000002</v>
      </c>
      <c r="C67" s="8">
        <v>0.485364189</v>
      </c>
      <c r="D67" s="8">
        <v>0.60761589699999996</v>
      </c>
      <c r="E67" s="8">
        <v>0.86768611600000001</v>
      </c>
      <c r="F67" s="8">
        <v>0.29332822200000003</v>
      </c>
      <c r="G67" s="8">
        <v>0.262624159084</v>
      </c>
      <c r="H67" s="8">
        <v>0.71549811399999996</v>
      </c>
      <c r="I67" s="8">
        <v>0.35441079800000003</v>
      </c>
      <c r="J67" s="8"/>
      <c r="K67" s="8">
        <v>4.0636668390840001</v>
      </c>
    </row>
    <row r="68" spans="1:11" x14ac:dyDescent="0.4">
      <c r="A68" s="17">
        <v>44626</v>
      </c>
      <c r="B68" s="8">
        <v>0.47807955600000002</v>
      </c>
      <c r="C68" s="8">
        <v>0.51458362400000002</v>
      </c>
      <c r="D68" s="8">
        <v>0.67328511099999999</v>
      </c>
      <c r="E68" s="8">
        <v>0.86376788800000004</v>
      </c>
      <c r="F68" s="8">
        <v>0.29347471000000003</v>
      </c>
      <c r="G68" s="8">
        <v>0.26698303930200001</v>
      </c>
      <c r="H68" s="8">
        <v>0.71162725900000001</v>
      </c>
      <c r="I68" s="8">
        <v>0.35290306360000001</v>
      </c>
      <c r="J68" s="8"/>
      <c r="K68" s="8">
        <v>4.1547042509020002</v>
      </c>
    </row>
    <row r="69" spans="1:11" x14ac:dyDescent="0.4">
      <c r="A69" s="17">
        <v>44627</v>
      </c>
      <c r="B69" s="8">
        <v>0.47853869700000001</v>
      </c>
      <c r="C69" s="8">
        <v>0.52578271399999998</v>
      </c>
      <c r="D69" s="8">
        <v>0.652664244</v>
      </c>
      <c r="E69" s="8">
        <v>0.85388992100000005</v>
      </c>
      <c r="F69" s="8">
        <v>0.29188250799999998</v>
      </c>
      <c r="G69" s="8">
        <v>0.28672141464399997</v>
      </c>
      <c r="H69" s="8">
        <v>0.71745968800000004</v>
      </c>
      <c r="I69" s="8">
        <v>0.3419782334</v>
      </c>
      <c r="J69" s="8"/>
      <c r="K69" s="8">
        <v>4.1489174200440004</v>
      </c>
    </row>
    <row r="70" spans="1:11" x14ac:dyDescent="0.4">
      <c r="A70" s="17">
        <v>44628</v>
      </c>
      <c r="B70" s="8">
        <v>0.47491630600000001</v>
      </c>
      <c r="C70" s="8">
        <v>0.54839047200000002</v>
      </c>
      <c r="D70" s="8">
        <v>0.58302053399999998</v>
      </c>
      <c r="E70" s="8">
        <v>0.84287788299999999</v>
      </c>
      <c r="F70" s="8">
        <v>0.29229470499999999</v>
      </c>
      <c r="G70" s="8">
        <v>0.28779259475999996</v>
      </c>
      <c r="H70" s="8">
        <v>0.71751735999999999</v>
      </c>
      <c r="I70" s="8">
        <v>0.34671281319999997</v>
      </c>
      <c r="J70" s="8"/>
      <c r="K70" s="8">
        <v>4.0935226679600003</v>
      </c>
    </row>
    <row r="71" spans="1:11" x14ac:dyDescent="0.4">
      <c r="A71" s="17">
        <v>44629</v>
      </c>
      <c r="B71" s="8">
        <v>0.47673911899999999</v>
      </c>
      <c r="C71" s="8">
        <v>0.52865289500000001</v>
      </c>
      <c r="D71" s="8">
        <v>0.52464320799999997</v>
      </c>
      <c r="E71" s="8">
        <v>0.812849461</v>
      </c>
      <c r="F71" s="8">
        <v>0.27949343900000001</v>
      </c>
      <c r="G71" s="8">
        <v>0.29325590335399998</v>
      </c>
      <c r="H71" s="8">
        <v>0.72075825900000001</v>
      </c>
      <c r="I71" s="8">
        <v>0.36627429639999998</v>
      </c>
      <c r="J71" s="8"/>
      <c r="K71" s="8">
        <v>4.0026665807540001</v>
      </c>
    </row>
    <row r="72" spans="1:11" x14ac:dyDescent="0.4">
      <c r="A72" s="17">
        <v>44630</v>
      </c>
      <c r="B72" s="8">
        <v>0.47934125599999999</v>
      </c>
      <c r="C72" s="8">
        <v>0.52880720999999997</v>
      </c>
      <c r="D72" s="8">
        <v>0.56686047399999995</v>
      </c>
      <c r="E72" s="8">
        <v>0.82131486200000003</v>
      </c>
      <c r="F72" s="8">
        <v>0.32263414000000001</v>
      </c>
      <c r="G72" s="8">
        <v>0.242131558459</v>
      </c>
      <c r="H72" s="8">
        <v>0.72843934099999996</v>
      </c>
      <c r="I72" s="8">
        <v>0.36095027810000002</v>
      </c>
      <c r="J72" s="8"/>
      <c r="K72" s="8">
        <v>4.0504791195590002</v>
      </c>
    </row>
    <row r="73" spans="1:11" x14ac:dyDescent="0.4">
      <c r="A73" s="17">
        <v>44631</v>
      </c>
      <c r="B73" s="8">
        <v>0.47004721900000002</v>
      </c>
      <c r="C73" s="8">
        <v>0.57632962499999996</v>
      </c>
      <c r="D73" s="8">
        <v>0.57807783099999999</v>
      </c>
      <c r="E73" s="8">
        <v>0.79678137199999999</v>
      </c>
      <c r="F73" s="8">
        <v>0.32497816800000001</v>
      </c>
      <c r="G73" s="8">
        <v>0.17190246717500002</v>
      </c>
      <c r="H73" s="8">
        <v>0.72989149099999995</v>
      </c>
      <c r="I73" s="8">
        <v>0.43254122249999999</v>
      </c>
      <c r="J73" s="8"/>
      <c r="K73" s="8">
        <v>4.0805493956749999</v>
      </c>
    </row>
    <row r="74" spans="1:11" x14ac:dyDescent="0.4">
      <c r="A74" s="17">
        <v>44632</v>
      </c>
      <c r="B74" s="8">
        <v>0.46922791899999999</v>
      </c>
      <c r="C74" s="8">
        <v>0.58075610899999996</v>
      </c>
      <c r="D74" s="8">
        <v>0.57294123799999996</v>
      </c>
      <c r="E74" s="8">
        <v>0.81566477299999995</v>
      </c>
      <c r="F74" s="8">
        <v>0.30925264200000002</v>
      </c>
      <c r="G74" s="8">
        <v>0.245709934287</v>
      </c>
      <c r="H74" s="8">
        <v>0.72166978400000004</v>
      </c>
      <c r="I74" s="8">
        <v>0.36456692960000003</v>
      </c>
      <c r="J74" s="8"/>
      <c r="K74" s="8">
        <v>4.0797893288869993</v>
      </c>
    </row>
    <row r="75" spans="1:11" x14ac:dyDescent="0.4">
      <c r="A75" s="17">
        <v>44633</v>
      </c>
      <c r="B75" s="8">
        <v>0.474709836</v>
      </c>
      <c r="C75" s="8">
        <v>0.58525946600000001</v>
      </c>
      <c r="D75" s="8">
        <v>0.55330112099999995</v>
      </c>
      <c r="E75" s="8">
        <v>0.80490903800000002</v>
      </c>
      <c r="F75" s="8">
        <v>0.30651972799999999</v>
      </c>
      <c r="G75" s="8">
        <v>0.25377871507400002</v>
      </c>
      <c r="H75" s="8">
        <v>0.71544005600000005</v>
      </c>
      <c r="I75" s="8">
        <v>0.36650180230000001</v>
      </c>
      <c r="J75" s="8"/>
      <c r="K75" s="8">
        <v>4.0604197623739999</v>
      </c>
    </row>
    <row r="76" spans="1:11" x14ac:dyDescent="0.4">
      <c r="A76" s="17">
        <v>44634</v>
      </c>
      <c r="B76" s="8">
        <v>0.46787157499999998</v>
      </c>
      <c r="C76" s="8">
        <v>0.55022949600000004</v>
      </c>
      <c r="D76" s="8">
        <v>0.54645085999999998</v>
      </c>
      <c r="E76" s="8">
        <v>0.81022372300000001</v>
      </c>
      <c r="F76" s="8">
        <v>0.30928211700000002</v>
      </c>
      <c r="G76" s="8">
        <v>0.26283108735499999</v>
      </c>
      <c r="H76" s="8">
        <v>0.72043815499999997</v>
      </c>
      <c r="I76" s="8">
        <v>0.35910232800000003</v>
      </c>
      <c r="J76" s="8"/>
      <c r="K76" s="8">
        <v>4.0264293413549996</v>
      </c>
    </row>
    <row r="77" spans="1:11" x14ac:dyDescent="0.4">
      <c r="A77" s="17">
        <v>44635</v>
      </c>
      <c r="B77" s="8">
        <v>0.47461088299999998</v>
      </c>
      <c r="C77" s="8">
        <v>0.49320275499999999</v>
      </c>
      <c r="D77" s="8">
        <v>0.62150305800000005</v>
      </c>
      <c r="E77" s="8">
        <v>0.83988110699999996</v>
      </c>
      <c r="F77" s="8">
        <v>0.323921868</v>
      </c>
      <c r="G77" s="8">
        <v>0.25793383405600001</v>
      </c>
      <c r="H77" s="8">
        <v>0.68727382000000004</v>
      </c>
      <c r="I77" s="8">
        <v>0.37155720919999996</v>
      </c>
      <c r="J77" s="8"/>
      <c r="K77" s="8">
        <v>4.0698845342560004</v>
      </c>
    </row>
    <row r="78" spans="1:11" x14ac:dyDescent="0.4">
      <c r="A78" s="17">
        <v>44636</v>
      </c>
      <c r="B78" s="8">
        <v>0.47352691899999999</v>
      </c>
      <c r="C78" s="8">
        <v>0.43980063200000002</v>
      </c>
      <c r="D78" s="8">
        <v>0.614409066</v>
      </c>
      <c r="E78" s="8">
        <v>0.78074168700000002</v>
      </c>
      <c r="F78" s="8">
        <v>0.18667597999999999</v>
      </c>
      <c r="G78" s="8">
        <v>0.18884013682300002</v>
      </c>
      <c r="H78" s="8">
        <v>0.70566204899999996</v>
      </c>
      <c r="I78" s="8">
        <v>0.54509236029999997</v>
      </c>
      <c r="J78" s="8"/>
      <c r="K78" s="8">
        <v>3.9347488301229996</v>
      </c>
    </row>
    <row r="79" spans="1:11" x14ac:dyDescent="0.4">
      <c r="A79" s="17">
        <v>44637</v>
      </c>
      <c r="B79" s="8">
        <v>0.46154346099999999</v>
      </c>
      <c r="C79" s="8">
        <v>0.56560606700000005</v>
      </c>
      <c r="D79" s="8">
        <v>0.576058603</v>
      </c>
      <c r="E79" s="8">
        <v>0.65243540899999997</v>
      </c>
      <c r="F79" s="8">
        <v>0.29270969600000002</v>
      </c>
      <c r="G79" s="8">
        <v>0.15845380731400002</v>
      </c>
      <c r="H79" s="8">
        <v>0.70948644400000005</v>
      </c>
      <c r="I79" s="8">
        <v>0.48251943089999999</v>
      </c>
      <c r="J79" s="8"/>
      <c r="K79" s="8">
        <v>3.8988129182140003</v>
      </c>
    </row>
    <row r="80" spans="1:11" x14ac:dyDescent="0.4">
      <c r="A80" s="17">
        <v>44638</v>
      </c>
      <c r="B80" s="8">
        <v>0.47779308599999998</v>
      </c>
      <c r="C80" s="8">
        <v>0.58573944499999997</v>
      </c>
      <c r="D80" s="8">
        <v>0.51361338700000003</v>
      </c>
      <c r="E80" s="8">
        <v>0.68645132399999997</v>
      </c>
      <c r="F80" s="8">
        <v>0.30914111</v>
      </c>
      <c r="G80" s="8">
        <v>0.18242635658100001</v>
      </c>
      <c r="H80" s="8">
        <v>0.70431142400000002</v>
      </c>
      <c r="I80" s="8">
        <v>0.46532597880000004</v>
      </c>
      <c r="J80" s="8"/>
      <c r="K80" s="8">
        <v>3.9248021113810001</v>
      </c>
    </row>
    <row r="81" spans="1:11" x14ac:dyDescent="0.4">
      <c r="A81" s="17">
        <v>44639</v>
      </c>
      <c r="B81" s="8">
        <v>0.44872775799999998</v>
      </c>
      <c r="C81" s="8">
        <v>0.58802253699999996</v>
      </c>
      <c r="D81" s="8">
        <v>0.46047263700000002</v>
      </c>
      <c r="E81" s="8">
        <v>0.83697082599999995</v>
      </c>
      <c r="F81" s="8">
        <v>0.30154929400000002</v>
      </c>
      <c r="G81" s="8">
        <v>0.233785204877</v>
      </c>
      <c r="H81" s="8">
        <v>0.73763966999999997</v>
      </c>
      <c r="I81" s="8">
        <v>0.4181793063</v>
      </c>
      <c r="J81" s="8"/>
      <c r="K81" s="8">
        <v>4.0253472331770004</v>
      </c>
    </row>
    <row r="82" spans="1:11" x14ac:dyDescent="0.4">
      <c r="A82" s="17">
        <v>44640</v>
      </c>
      <c r="B82" s="8">
        <v>0.46629761400000003</v>
      </c>
      <c r="C82" s="8">
        <v>0.58771254500000003</v>
      </c>
      <c r="D82" s="8">
        <v>0.46345959799999997</v>
      </c>
      <c r="E82" s="8">
        <v>0.86007130300000001</v>
      </c>
      <c r="F82" s="8">
        <v>0.29712233700000001</v>
      </c>
      <c r="G82" s="8">
        <v>0.24923507692999999</v>
      </c>
      <c r="H82" s="8">
        <v>0.72212293699999996</v>
      </c>
      <c r="I82" s="8">
        <v>0.40631180339999995</v>
      </c>
      <c r="J82" s="8"/>
      <c r="K82" s="8">
        <v>4.0523332143299999</v>
      </c>
    </row>
    <row r="83" spans="1:11" x14ac:dyDescent="0.4">
      <c r="A83" s="17">
        <v>44641</v>
      </c>
      <c r="B83" s="8">
        <v>0.47357888599999998</v>
      </c>
      <c r="C83" s="8">
        <v>0.58136073799999999</v>
      </c>
      <c r="D83" s="8">
        <v>0.443404619</v>
      </c>
      <c r="E83" s="8">
        <v>0.81882633599999999</v>
      </c>
      <c r="F83" s="8">
        <v>0.29831336800000002</v>
      </c>
      <c r="G83" s="8">
        <v>0.25820539670800002</v>
      </c>
      <c r="H83" s="8">
        <v>0.72539343199999995</v>
      </c>
      <c r="I83" s="8">
        <v>0.3974286011</v>
      </c>
      <c r="J83" s="8"/>
      <c r="K83" s="8">
        <v>3.9965113768080003</v>
      </c>
    </row>
    <row r="84" spans="1:11" x14ac:dyDescent="0.4">
      <c r="A84" s="17">
        <v>44642</v>
      </c>
      <c r="B84" s="8">
        <v>0.47556923299999998</v>
      </c>
      <c r="C84" s="8">
        <v>0.544248022</v>
      </c>
      <c r="D84" s="8">
        <v>0.43980776999999999</v>
      </c>
      <c r="E84" s="8">
        <v>0.61694100900000004</v>
      </c>
      <c r="F84" s="8">
        <v>0.30852788799999997</v>
      </c>
      <c r="G84" s="8">
        <v>0.26737970391999999</v>
      </c>
      <c r="H84" s="8">
        <v>0.70946662299999996</v>
      </c>
      <c r="I84" s="8">
        <v>0.3940740492</v>
      </c>
      <c r="J84" s="8"/>
      <c r="K84" s="8">
        <v>3.7560142981199998</v>
      </c>
    </row>
    <row r="85" spans="1:11" x14ac:dyDescent="0.4">
      <c r="A85" s="17">
        <v>44643</v>
      </c>
      <c r="B85" s="8">
        <v>0.46647339399999999</v>
      </c>
      <c r="C85" s="8">
        <v>0.56630385299999997</v>
      </c>
      <c r="D85" s="8">
        <v>0.43848461599999999</v>
      </c>
      <c r="E85" s="8">
        <v>0.68253993800000001</v>
      </c>
      <c r="F85" s="8">
        <v>0.29551816800000003</v>
      </c>
      <c r="G85" s="8">
        <v>0.24878420002500001</v>
      </c>
      <c r="H85" s="8">
        <v>0.71084445299999999</v>
      </c>
      <c r="I85" s="8">
        <v>0.4037699971</v>
      </c>
      <c r="J85" s="8"/>
      <c r="K85" s="8">
        <v>3.812718619125</v>
      </c>
    </row>
    <row r="86" spans="1:11" x14ac:dyDescent="0.4">
      <c r="A86" s="17">
        <v>44644</v>
      </c>
      <c r="B86" s="8">
        <v>0.47659242200000002</v>
      </c>
      <c r="C86" s="8">
        <v>0.58808231300000002</v>
      </c>
      <c r="D86" s="8">
        <v>0.48784515299999998</v>
      </c>
      <c r="E86" s="8">
        <v>0.76673108400000001</v>
      </c>
      <c r="F86" s="8">
        <v>0.28975028200000003</v>
      </c>
      <c r="G86" s="8">
        <v>0.23755547482699998</v>
      </c>
      <c r="H86" s="8">
        <v>0.72416834600000002</v>
      </c>
      <c r="I86" s="8">
        <v>0.4261980272</v>
      </c>
      <c r="J86" s="8"/>
      <c r="K86" s="8">
        <v>3.9969231020269995</v>
      </c>
    </row>
    <row r="87" spans="1:11" x14ac:dyDescent="0.4">
      <c r="A87" s="17">
        <v>44645</v>
      </c>
      <c r="B87" s="8">
        <v>0.47796071899999998</v>
      </c>
      <c r="C87" s="8">
        <v>0.58247365699999998</v>
      </c>
      <c r="D87" s="8">
        <v>0.46687096300000003</v>
      </c>
      <c r="E87" s="8">
        <v>0.79190649300000004</v>
      </c>
      <c r="F87" s="8">
        <v>0.26605942399999999</v>
      </c>
      <c r="G87" s="8">
        <v>0.112847478951</v>
      </c>
      <c r="H87" s="8">
        <v>0.72131972</v>
      </c>
      <c r="I87" s="8">
        <v>0.57968263350000004</v>
      </c>
      <c r="J87" s="8"/>
      <c r="K87" s="8">
        <v>3.999121088451</v>
      </c>
    </row>
    <row r="88" spans="1:11" x14ac:dyDescent="0.4">
      <c r="A88" s="17">
        <v>44646</v>
      </c>
      <c r="B88" s="8">
        <v>0.457970131</v>
      </c>
      <c r="C88" s="8">
        <v>0.56027133399999995</v>
      </c>
      <c r="D88" s="8">
        <v>0.40042537</v>
      </c>
      <c r="E88" s="8">
        <v>0.78464617000000003</v>
      </c>
      <c r="F88" s="8">
        <v>0.14809056700000001</v>
      </c>
      <c r="G88" s="8">
        <v>0.25562088354899998</v>
      </c>
      <c r="H88" s="8">
        <v>0.67656459999999996</v>
      </c>
      <c r="I88" s="8">
        <v>0.51887818220000004</v>
      </c>
      <c r="J88" s="8"/>
      <c r="K88" s="8">
        <v>3.8024672377490001</v>
      </c>
    </row>
    <row r="89" spans="1:11" x14ac:dyDescent="0.4">
      <c r="A89" s="17">
        <v>44647</v>
      </c>
      <c r="B89" s="8">
        <v>0.45492854999999999</v>
      </c>
      <c r="C89" s="8">
        <v>0.58578004699999997</v>
      </c>
      <c r="D89" s="8"/>
      <c r="E89" s="8">
        <v>0.81705480399999997</v>
      </c>
      <c r="F89" s="8">
        <v>0.28097249000000002</v>
      </c>
      <c r="G89" s="8">
        <v>0.190518017422</v>
      </c>
      <c r="H89" s="8">
        <v>0.72791381099999997</v>
      </c>
      <c r="I89" s="8">
        <v>0.49294729510000002</v>
      </c>
      <c r="J89" s="8"/>
      <c r="K89" s="8">
        <v>3.550115014522</v>
      </c>
    </row>
    <row r="90" spans="1:11" x14ac:dyDescent="0.4">
      <c r="A90" s="17">
        <v>44648</v>
      </c>
      <c r="B90" s="8">
        <v>0.478083586</v>
      </c>
      <c r="C90" s="8">
        <v>0.56570359400000003</v>
      </c>
      <c r="D90" s="8">
        <v>0.41084213800000002</v>
      </c>
      <c r="E90" s="8">
        <v>0.82636832699999996</v>
      </c>
      <c r="F90" s="8">
        <v>0.23248275299999999</v>
      </c>
      <c r="G90" s="8">
        <v>0.24551583782399999</v>
      </c>
      <c r="H90" s="8">
        <v>0.74077529399999997</v>
      </c>
      <c r="I90" s="8">
        <v>0.4572872946</v>
      </c>
      <c r="J90" s="8"/>
      <c r="K90" s="8">
        <v>3.9570588244240006</v>
      </c>
    </row>
    <row r="91" spans="1:11" x14ac:dyDescent="0.4">
      <c r="A91" s="17">
        <v>44649</v>
      </c>
      <c r="B91" s="8">
        <v>0.46463731699999999</v>
      </c>
      <c r="C91" s="8">
        <v>0.571938685</v>
      </c>
      <c r="D91" s="8">
        <v>0.43650698399999999</v>
      </c>
      <c r="E91" s="8"/>
      <c r="F91" s="8">
        <v>0.29259764100000002</v>
      </c>
      <c r="G91" s="8">
        <v>0.25261388931900003</v>
      </c>
      <c r="H91" s="8">
        <v>0.73194038500000003</v>
      </c>
      <c r="I91" s="8">
        <v>0.42350508050000002</v>
      </c>
      <c r="J91" s="8"/>
      <c r="K91" s="8">
        <v>3.1737399818190002</v>
      </c>
    </row>
    <row r="92" spans="1:11" x14ac:dyDescent="0.4">
      <c r="A92" s="17">
        <v>44650</v>
      </c>
      <c r="B92" s="8">
        <v>0.47801631900000002</v>
      </c>
      <c r="C92" s="8">
        <v>0.55627660700000003</v>
      </c>
      <c r="D92" s="8">
        <v>0.88067940199999994</v>
      </c>
      <c r="E92" s="8">
        <v>1.560039062</v>
      </c>
      <c r="F92" s="8">
        <v>0.301659022</v>
      </c>
      <c r="G92" s="8">
        <v>0.256232466248</v>
      </c>
      <c r="H92" s="8">
        <v>0.72284527899999995</v>
      </c>
      <c r="I92" s="8">
        <v>0.40240342649999999</v>
      </c>
      <c r="J92" s="8"/>
      <c r="K92" s="8">
        <v>5.1581515837480003</v>
      </c>
    </row>
    <row r="93" spans="1:11" x14ac:dyDescent="0.4">
      <c r="A93" s="17">
        <v>44651</v>
      </c>
      <c r="B93" s="8">
        <v>0.46660886699999998</v>
      </c>
      <c r="C93" s="8">
        <v>0.57234932900000002</v>
      </c>
      <c r="D93" s="8"/>
      <c r="E93" s="8"/>
      <c r="F93" s="8">
        <v>0.28862402199999998</v>
      </c>
      <c r="G93" s="8">
        <v>0.230542371217</v>
      </c>
      <c r="H93" s="8">
        <v>0.72338686799999996</v>
      </c>
      <c r="I93" s="8">
        <v>0.44031240489999995</v>
      </c>
      <c r="J93" s="8"/>
      <c r="K93" s="8">
        <v>2.7218238621170001</v>
      </c>
    </row>
    <row r="94" spans="1:11" x14ac:dyDescent="0.4">
      <c r="A94" s="17">
        <v>44652</v>
      </c>
      <c r="B94" s="8">
        <v>0.45962563099999998</v>
      </c>
      <c r="C94" s="8">
        <v>0.53377940800000001</v>
      </c>
      <c r="D94" s="8">
        <v>0.49484067900000001</v>
      </c>
      <c r="E94" s="8">
        <v>0.853896302</v>
      </c>
      <c r="F94" s="8">
        <v>0.31855430099999998</v>
      </c>
      <c r="G94" s="8">
        <v>0.4102977619</v>
      </c>
      <c r="H94" s="8">
        <v>0.72845748200000005</v>
      </c>
      <c r="I94" s="8">
        <v>0.24011006119999997</v>
      </c>
      <c r="J94" s="8"/>
      <c r="K94" s="8">
        <v>4.0395616260999994</v>
      </c>
    </row>
    <row r="95" spans="1:11" x14ac:dyDescent="0.4">
      <c r="A95" s="17">
        <v>44653</v>
      </c>
      <c r="B95" s="8">
        <v>0.44792900600000002</v>
      </c>
      <c r="C95" s="8">
        <v>0.57074767400000004</v>
      </c>
      <c r="D95" s="8">
        <v>0.51534451699999995</v>
      </c>
      <c r="E95" s="8">
        <v>0.86552112000000003</v>
      </c>
      <c r="F95" s="8">
        <v>0.31164166599999998</v>
      </c>
      <c r="G95" s="8">
        <v>0.403875896811</v>
      </c>
      <c r="H95" s="8">
        <v>0.72490240699999997</v>
      </c>
      <c r="I95" s="8">
        <v>0.27146537999999998</v>
      </c>
      <c r="J95" s="8"/>
      <c r="K95" s="8">
        <v>4.1114276668110001</v>
      </c>
    </row>
    <row r="96" spans="1:11" x14ac:dyDescent="0.4">
      <c r="A96" s="17">
        <v>44654</v>
      </c>
      <c r="B96" s="8">
        <v>0.43827204199999997</v>
      </c>
      <c r="C96" s="8">
        <v>0.56961869499999995</v>
      </c>
      <c r="D96" s="8">
        <v>0.52348454799999999</v>
      </c>
      <c r="E96" s="8">
        <v>0.85631192300000003</v>
      </c>
      <c r="F96" s="8">
        <v>0.316559441</v>
      </c>
      <c r="G96" s="8">
        <v>0.42345017397599999</v>
      </c>
      <c r="H96" s="8">
        <v>0.73925417000000004</v>
      </c>
      <c r="I96" s="8">
        <v>0.24126213940000002</v>
      </c>
      <c r="J96" s="8"/>
      <c r="K96" s="8">
        <v>4.1082131323760001</v>
      </c>
    </row>
    <row r="97" spans="1:11" x14ac:dyDescent="0.4">
      <c r="A97" s="17">
        <v>44655</v>
      </c>
      <c r="B97" s="8">
        <v>0.47451089400000002</v>
      </c>
      <c r="C97" s="8">
        <v>0.58114440899999997</v>
      </c>
      <c r="D97" s="8">
        <v>0.47998610400000002</v>
      </c>
      <c r="E97" s="8">
        <v>0.82687938800000005</v>
      </c>
      <c r="F97" s="8">
        <v>0.31263174700000002</v>
      </c>
      <c r="G97" s="8">
        <v>0.41478047570099996</v>
      </c>
      <c r="H97" s="8">
        <v>0.72541899499999996</v>
      </c>
      <c r="I97" s="8">
        <v>0.22864061790000001</v>
      </c>
      <c r="J97" s="8"/>
      <c r="K97" s="8">
        <v>4.0439926306010001</v>
      </c>
    </row>
    <row r="98" spans="1:11" x14ac:dyDescent="0.4">
      <c r="A98" s="17">
        <v>44656</v>
      </c>
      <c r="B98" s="8">
        <v>0.47470937200000002</v>
      </c>
      <c r="C98" s="8">
        <v>0.58360931699999996</v>
      </c>
      <c r="D98" s="8">
        <v>0.471739664</v>
      </c>
      <c r="E98" s="8">
        <v>0.82218559700000005</v>
      </c>
      <c r="F98" s="8">
        <v>0.32783084600000001</v>
      </c>
      <c r="G98" s="8">
        <v>0.38685497674400005</v>
      </c>
      <c r="H98" s="8">
        <v>0.73186417699999995</v>
      </c>
      <c r="I98" s="8">
        <v>0.2446170147</v>
      </c>
      <c r="J98" s="8"/>
      <c r="K98" s="8">
        <v>4.0434109644439999</v>
      </c>
    </row>
    <row r="99" spans="1:11" x14ac:dyDescent="0.4">
      <c r="A99" s="17">
        <v>44657</v>
      </c>
      <c r="B99" s="8">
        <v>0.47596532200000002</v>
      </c>
      <c r="C99" s="8">
        <v>0.58369130300000005</v>
      </c>
      <c r="D99" s="8">
        <v>0.46479612599999998</v>
      </c>
      <c r="E99" s="8">
        <v>0.75982760800000004</v>
      </c>
      <c r="F99" s="8">
        <v>0.30938036800000002</v>
      </c>
      <c r="G99" s="8">
        <v>0.40666620528399999</v>
      </c>
      <c r="H99" s="8">
        <v>0.73885207600000002</v>
      </c>
      <c r="I99" s="8">
        <v>0.25243987200000001</v>
      </c>
      <c r="J99" s="8"/>
      <c r="K99" s="8">
        <v>3.9916188802840007</v>
      </c>
    </row>
    <row r="100" spans="1:11" x14ac:dyDescent="0.4">
      <c r="A100" s="17">
        <v>44658</v>
      </c>
      <c r="B100" s="8">
        <v>0.47652568099999998</v>
      </c>
      <c r="C100" s="8">
        <v>0.57926088399999998</v>
      </c>
      <c r="D100" s="8">
        <v>0.47580636199999998</v>
      </c>
      <c r="E100" s="8">
        <v>0.73044458800000001</v>
      </c>
      <c r="F100" s="8">
        <v>0.32238682699999999</v>
      </c>
      <c r="G100" s="8">
        <v>0.33213295278500005</v>
      </c>
      <c r="H100" s="8">
        <v>0.732421761</v>
      </c>
      <c r="I100" s="8">
        <v>0.31797413229999999</v>
      </c>
      <c r="J100" s="8"/>
      <c r="K100" s="8">
        <v>3.9669531880849993</v>
      </c>
    </row>
    <row r="101" spans="1:11" x14ac:dyDescent="0.4">
      <c r="A101" s="17">
        <v>44659</v>
      </c>
      <c r="B101" s="8">
        <v>0.47563397200000002</v>
      </c>
      <c r="C101" s="8">
        <v>0.58365662600000001</v>
      </c>
      <c r="D101" s="8">
        <v>0.43547510900000003</v>
      </c>
      <c r="E101" s="8">
        <v>0.75316988900000004</v>
      </c>
      <c r="F101" s="8">
        <v>0.32350706200000001</v>
      </c>
      <c r="G101" s="8">
        <v>0.32907502599099997</v>
      </c>
      <c r="H101" s="8">
        <v>0.75211486400000005</v>
      </c>
      <c r="I101" s="8">
        <v>0.31230808160000001</v>
      </c>
      <c r="J101" s="8"/>
      <c r="K101" s="8">
        <v>3.9649406295910001</v>
      </c>
    </row>
    <row r="102" spans="1:11" x14ac:dyDescent="0.4">
      <c r="A102" s="17">
        <v>44660</v>
      </c>
      <c r="B102" s="8">
        <v>0.47614742500000001</v>
      </c>
      <c r="C102" s="8">
        <v>0.58116238799999997</v>
      </c>
      <c r="D102" s="8">
        <v>0.40074607200000001</v>
      </c>
      <c r="E102" s="8">
        <v>0.76312767000000004</v>
      </c>
      <c r="F102" s="8">
        <v>0.31161559</v>
      </c>
      <c r="G102" s="8">
        <v>0.37991849183600002</v>
      </c>
      <c r="H102" s="8">
        <v>0.74525198500000001</v>
      </c>
      <c r="I102" s="8">
        <v>0.28100214499999998</v>
      </c>
      <c r="J102" s="8"/>
      <c r="K102" s="8">
        <v>3.938971766836</v>
      </c>
    </row>
    <row r="103" spans="1:11" x14ac:dyDescent="0.4">
      <c r="A103" s="17">
        <v>44661</v>
      </c>
      <c r="B103" s="8">
        <v>0.47613264199999999</v>
      </c>
      <c r="C103" s="8">
        <v>0.58177901399999998</v>
      </c>
      <c r="D103" s="8">
        <v>0.42192753700000002</v>
      </c>
      <c r="E103" s="8">
        <v>0.70076660099999999</v>
      </c>
      <c r="F103" s="8">
        <v>0.30118264300000003</v>
      </c>
      <c r="G103" s="8">
        <v>0.37565985435000004</v>
      </c>
      <c r="H103" s="8">
        <v>0.740634915</v>
      </c>
      <c r="I103" s="8">
        <v>0.29349112910000003</v>
      </c>
      <c r="J103" s="8"/>
      <c r="K103" s="8">
        <v>3.8915743354500001</v>
      </c>
    </row>
    <row r="104" spans="1:11" x14ac:dyDescent="0.4">
      <c r="A104" s="17">
        <v>44662</v>
      </c>
      <c r="B104" s="8">
        <v>0.47609048300000001</v>
      </c>
      <c r="C104" s="8">
        <v>0.58373217099999997</v>
      </c>
      <c r="D104" s="8">
        <v>0.51559838400000002</v>
      </c>
      <c r="E104" s="8">
        <v>0.64329787400000005</v>
      </c>
      <c r="F104" s="8">
        <v>0.31475720299999999</v>
      </c>
      <c r="G104" s="8">
        <v>0.359144022934</v>
      </c>
      <c r="H104" s="8">
        <v>0.74752660400000004</v>
      </c>
      <c r="I104" s="8">
        <v>0.29285855360000002</v>
      </c>
      <c r="J104" s="8"/>
      <c r="K104" s="8">
        <v>3.933005295534</v>
      </c>
    </row>
    <row r="105" spans="1:11" x14ac:dyDescent="0.4">
      <c r="A105" s="17">
        <v>44663</v>
      </c>
      <c r="B105" s="8">
        <v>0.475744369</v>
      </c>
      <c r="C105" s="8">
        <v>0.583511275</v>
      </c>
      <c r="D105" s="8">
        <v>0.58956906799999997</v>
      </c>
      <c r="E105" s="8">
        <v>0.701773007</v>
      </c>
      <c r="F105" s="8">
        <v>0.30748450700000002</v>
      </c>
      <c r="G105" s="8">
        <v>0.38612842591699997</v>
      </c>
      <c r="H105" s="8">
        <v>0.74320465099999999</v>
      </c>
      <c r="I105" s="8">
        <v>0.27442815580000002</v>
      </c>
      <c r="J105" s="8"/>
      <c r="K105" s="8">
        <v>4.061843458717</v>
      </c>
    </row>
    <row r="106" spans="1:11" x14ac:dyDescent="0.4">
      <c r="A106" s="17">
        <v>44664</v>
      </c>
      <c r="B106" s="8">
        <v>0.47620759200000001</v>
      </c>
      <c r="C106" s="8">
        <v>0.58355500599999999</v>
      </c>
      <c r="D106" s="8">
        <v>0.614953203</v>
      </c>
      <c r="E106" s="8">
        <v>0.617774822</v>
      </c>
      <c r="F106" s="8">
        <v>0.30210569599999998</v>
      </c>
      <c r="G106" s="8">
        <v>0.388823615372</v>
      </c>
      <c r="H106" s="8">
        <v>0.74264096099999999</v>
      </c>
      <c r="I106" s="8">
        <v>0.27029857680000002</v>
      </c>
      <c r="J106" s="8"/>
      <c r="K106" s="8">
        <v>3.9963594721720002</v>
      </c>
    </row>
    <row r="107" spans="1:11" x14ac:dyDescent="0.4">
      <c r="A107" s="17">
        <v>44665</v>
      </c>
      <c r="B107" s="8">
        <v>0.47564096900000002</v>
      </c>
      <c r="C107" s="8">
        <v>0.58408286600000003</v>
      </c>
      <c r="D107" s="8">
        <v>0.626565755</v>
      </c>
      <c r="E107" s="8">
        <v>0.74997436399999995</v>
      </c>
      <c r="F107" s="8">
        <v>0.27884123900000002</v>
      </c>
      <c r="G107" s="8">
        <v>0.25531630166699998</v>
      </c>
      <c r="H107" s="8">
        <v>0.74656657400000004</v>
      </c>
      <c r="I107" s="8">
        <v>0.4326644865</v>
      </c>
      <c r="J107" s="8"/>
      <c r="K107" s="8">
        <v>4.149652555167</v>
      </c>
    </row>
    <row r="108" spans="1:11" x14ac:dyDescent="0.4">
      <c r="A108" s="17">
        <v>44666</v>
      </c>
      <c r="B108" s="8">
        <v>0.47671319400000001</v>
      </c>
      <c r="C108" s="8">
        <v>0.583347587</v>
      </c>
      <c r="D108" s="8">
        <v>0.64141815099999999</v>
      </c>
      <c r="E108" s="8">
        <v>0.75635806900000002</v>
      </c>
      <c r="F108" s="8">
        <v>0.29308647999999998</v>
      </c>
      <c r="G108" s="8">
        <v>0.25240094510400002</v>
      </c>
      <c r="H108" s="8">
        <v>0.73745788999999995</v>
      </c>
      <c r="I108" s="8">
        <v>0.4309659408</v>
      </c>
      <c r="J108" s="8"/>
      <c r="K108" s="8">
        <v>4.1717482569040003</v>
      </c>
    </row>
    <row r="109" spans="1:11" x14ac:dyDescent="0.4">
      <c r="A109" s="17">
        <v>44667</v>
      </c>
      <c r="B109" s="8">
        <v>0.47553332500000001</v>
      </c>
      <c r="C109" s="8">
        <v>0.58329151199999996</v>
      </c>
      <c r="D109" s="8">
        <v>0.621704916</v>
      </c>
      <c r="E109" s="8">
        <v>0.77752282399999995</v>
      </c>
      <c r="F109" s="8">
        <v>0.27829681499999998</v>
      </c>
      <c r="G109" s="8">
        <v>0.28388936954600003</v>
      </c>
      <c r="H109" s="8">
        <v>0.72348006499999995</v>
      </c>
      <c r="I109" s="8">
        <v>0.4027368469</v>
      </c>
      <c r="J109" s="8"/>
      <c r="K109" s="8">
        <v>4.1464556734459999</v>
      </c>
    </row>
    <row r="110" spans="1:11" x14ac:dyDescent="0.4">
      <c r="A110" s="17">
        <v>44668</v>
      </c>
      <c r="B110" s="8">
        <v>0.47656135300000002</v>
      </c>
      <c r="C110" s="8">
        <v>0.58350561300000003</v>
      </c>
      <c r="D110" s="8">
        <v>0.61645408800000001</v>
      </c>
      <c r="E110" s="8">
        <v>0.73037401999999996</v>
      </c>
      <c r="F110" s="8">
        <v>0.29330981299999997</v>
      </c>
      <c r="G110" s="8">
        <v>0.28473381564</v>
      </c>
      <c r="H110" s="8">
        <v>0.71812249800000005</v>
      </c>
      <c r="I110" s="8">
        <v>0.39631768699999997</v>
      </c>
      <c r="J110" s="8"/>
      <c r="K110" s="8">
        <v>4.0993788876400004</v>
      </c>
    </row>
    <row r="111" spans="1:11" x14ac:dyDescent="0.4">
      <c r="A111" s="17">
        <v>44669</v>
      </c>
      <c r="B111" s="8">
        <v>0.47290752800000002</v>
      </c>
      <c r="C111" s="8">
        <v>0.57647803099999995</v>
      </c>
      <c r="D111" s="8">
        <v>0.64989608300000001</v>
      </c>
      <c r="E111" s="8">
        <v>0.82846793399999996</v>
      </c>
      <c r="F111" s="8">
        <v>0.27300429300000001</v>
      </c>
      <c r="G111" s="8">
        <v>0.29715895941199999</v>
      </c>
      <c r="H111" s="8">
        <v>0.70981193899999995</v>
      </c>
      <c r="I111" s="8">
        <v>0.4092115066</v>
      </c>
      <c r="J111" s="8"/>
      <c r="K111" s="8">
        <v>4.2169362740120002</v>
      </c>
    </row>
    <row r="112" spans="1:11" x14ac:dyDescent="0.4">
      <c r="A112" s="17">
        <v>44670</v>
      </c>
      <c r="B112" s="8">
        <v>0.478385369</v>
      </c>
      <c r="C112" s="8">
        <v>0.58685459100000004</v>
      </c>
      <c r="D112" s="8">
        <v>0.65488318199999995</v>
      </c>
      <c r="E112" s="8">
        <v>0.84682020300000005</v>
      </c>
      <c r="F112" s="8">
        <v>0.309627869</v>
      </c>
      <c r="G112" s="8">
        <v>0.27234928966900002</v>
      </c>
      <c r="H112" s="8">
        <v>0.72605702800000005</v>
      </c>
      <c r="I112" s="8">
        <v>0.3830345275</v>
      </c>
      <c r="J112" s="8"/>
      <c r="K112" s="8">
        <v>4.2580120591689994</v>
      </c>
    </row>
    <row r="113" spans="1:11" x14ac:dyDescent="0.4">
      <c r="A113" s="17">
        <v>44671</v>
      </c>
      <c r="B113" s="8">
        <v>0.47567034699999999</v>
      </c>
      <c r="C113" s="8">
        <v>0.58239599099999995</v>
      </c>
      <c r="D113" s="8">
        <v>0.64803756499999998</v>
      </c>
      <c r="E113" s="8">
        <v>0.49612917499999998</v>
      </c>
      <c r="F113" s="8">
        <v>0.32212468399999999</v>
      </c>
      <c r="G113" s="8">
        <v>0.28580038906599997</v>
      </c>
      <c r="H113" s="8">
        <v>0.72521688699999998</v>
      </c>
      <c r="I113" s="8">
        <v>0.35667015429999999</v>
      </c>
      <c r="J113" s="8"/>
      <c r="K113" s="8">
        <v>3.8920451923659996</v>
      </c>
    </row>
    <row r="114" spans="1:11" x14ac:dyDescent="0.4">
      <c r="A114" s="17">
        <v>44672</v>
      </c>
      <c r="B114" s="8">
        <v>0.47583769199999998</v>
      </c>
      <c r="C114" s="8">
        <v>0.58415899100000002</v>
      </c>
      <c r="D114" s="8">
        <v>0.64139618600000003</v>
      </c>
      <c r="E114" s="8">
        <v>0.421972185</v>
      </c>
      <c r="F114" s="8">
        <v>0.30251395800000003</v>
      </c>
      <c r="G114" s="8">
        <v>0.33349913317500002</v>
      </c>
      <c r="H114" s="8">
        <v>0.729892969</v>
      </c>
      <c r="I114" s="8">
        <v>0.3134794668</v>
      </c>
      <c r="J114" s="8"/>
      <c r="K114" s="8">
        <v>3.8027505809750006</v>
      </c>
    </row>
    <row r="115" spans="1:11" x14ac:dyDescent="0.4">
      <c r="A115" s="17">
        <v>44673</v>
      </c>
      <c r="B115" s="8">
        <v>0.47300631399999998</v>
      </c>
      <c r="C115" s="8">
        <v>0.53401157499999996</v>
      </c>
      <c r="D115" s="8">
        <v>0.58075544800000001</v>
      </c>
      <c r="E115" s="8">
        <v>0.15781963399999999</v>
      </c>
      <c r="F115" s="8">
        <v>0.27217720899999998</v>
      </c>
      <c r="G115" s="8">
        <v>0.33577352685799999</v>
      </c>
      <c r="H115" s="8">
        <v>0.73001661200000001</v>
      </c>
      <c r="I115" s="8">
        <v>0.29738942950000002</v>
      </c>
      <c r="J115" s="8"/>
      <c r="K115" s="8">
        <v>3.3809497483579998</v>
      </c>
    </row>
    <row r="116" spans="1:11" x14ac:dyDescent="0.4">
      <c r="A116" s="17">
        <v>44674</v>
      </c>
      <c r="B116" s="8">
        <v>0.46505016700000001</v>
      </c>
      <c r="C116" s="8">
        <v>0.558724357</v>
      </c>
      <c r="D116" s="8">
        <v>0.634313342</v>
      </c>
      <c r="E116" s="8">
        <v>0.291895091</v>
      </c>
      <c r="F116" s="8">
        <v>0.282632365</v>
      </c>
      <c r="G116" s="8">
        <v>0.37057358295200005</v>
      </c>
      <c r="H116" s="8">
        <v>0.72668886600000004</v>
      </c>
      <c r="I116" s="8">
        <v>0.29842092939999998</v>
      </c>
      <c r="J116" s="8"/>
      <c r="K116" s="8">
        <v>3.6282987003519995</v>
      </c>
    </row>
    <row r="117" spans="1:11" x14ac:dyDescent="0.4">
      <c r="A117" s="17">
        <v>44675</v>
      </c>
      <c r="B117" s="8">
        <v>0.476552317</v>
      </c>
      <c r="C117" s="8">
        <v>0.58144142799999998</v>
      </c>
      <c r="D117" s="8">
        <v>0.60265287499999998</v>
      </c>
      <c r="E117" s="8">
        <v>0.37756673600000001</v>
      </c>
      <c r="F117" s="8">
        <v>0.28579892200000001</v>
      </c>
      <c r="G117" s="8">
        <v>0.364458229395</v>
      </c>
      <c r="H117" s="8">
        <v>0.73580827999999998</v>
      </c>
      <c r="I117" s="8">
        <v>0.29893224039999999</v>
      </c>
      <c r="J117" s="8"/>
      <c r="K117" s="8">
        <v>3.7232110277950001</v>
      </c>
    </row>
    <row r="118" spans="1:11" x14ac:dyDescent="0.4">
      <c r="A118" s="17">
        <v>44676</v>
      </c>
      <c r="B118" s="8">
        <v>0.471534697</v>
      </c>
      <c r="C118" s="8">
        <v>0.58492317199999999</v>
      </c>
      <c r="D118" s="8">
        <v>0.56447858500000003</v>
      </c>
      <c r="E118" s="8">
        <v>0.57799316099999998</v>
      </c>
      <c r="F118" s="8">
        <v>0.328338352</v>
      </c>
      <c r="G118" s="8">
        <v>0.43654807079699998</v>
      </c>
      <c r="H118" s="8">
        <v>0.75781387099999997</v>
      </c>
      <c r="I118" s="8">
        <v>4.1045129999999998E-4</v>
      </c>
      <c r="J118" s="8"/>
      <c r="K118" s="8">
        <v>3.7220403600969996</v>
      </c>
    </row>
    <row r="119" spans="1:11" x14ac:dyDescent="0.4">
      <c r="A119" s="17">
        <v>44677</v>
      </c>
      <c r="B119" s="8">
        <v>0.47120891100000001</v>
      </c>
      <c r="C119" s="8">
        <v>0.58372943799999999</v>
      </c>
      <c r="D119" s="8">
        <v>0.59100010800000002</v>
      </c>
      <c r="E119" s="8">
        <v>0.56846834899999998</v>
      </c>
      <c r="F119" s="8">
        <v>0.317907094</v>
      </c>
      <c r="G119" s="8">
        <v>0.43413712454600001</v>
      </c>
      <c r="H119" s="8">
        <v>0.74773197499999999</v>
      </c>
      <c r="I119" s="8">
        <v>5.1875902600000003E-2</v>
      </c>
      <c r="J119" s="8"/>
      <c r="K119" s="8">
        <v>3.7660589021459998</v>
      </c>
    </row>
    <row r="120" spans="1:11" x14ac:dyDescent="0.4">
      <c r="A120" s="17">
        <v>44678</v>
      </c>
      <c r="B120" s="8">
        <v>0.48060249700000002</v>
      </c>
      <c r="C120" s="8">
        <v>0.58209081100000004</v>
      </c>
      <c r="D120" s="8">
        <v>0.56877201700000002</v>
      </c>
      <c r="E120" s="8">
        <v>0.435114899</v>
      </c>
      <c r="F120" s="8">
        <v>0.29371607100000002</v>
      </c>
      <c r="G120" s="8">
        <v>0.24164292766100001</v>
      </c>
      <c r="H120" s="8">
        <v>0.73241990999999995</v>
      </c>
      <c r="I120" s="8">
        <v>0.40842660650000001</v>
      </c>
      <c r="J120" s="8"/>
      <c r="K120" s="8">
        <v>3.742785739161</v>
      </c>
    </row>
    <row r="121" spans="1:11" x14ac:dyDescent="0.4">
      <c r="A121" s="17">
        <v>44679</v>
      </c>
      <c r="B121" s="8">
        <v>0.47229521099999999</v>
      </c>
      <c r="C121" s="8">
        <v>0.58369368200000005</v>
      </c>
      <c r="D121" s="8">
        <v>0.61589827500000005</v>
      </c>
      <c r="E121" s="8">
        <v>0.41574008699999998</v>
      </c>
      <c r="F121" s="8">
        <v>0.29861528399999998</v>
      </c>
      <c r="G121" s="8">
        <v>0.244127541049</v>
      </c>
      <c r="H121" s="8">
        <v>0.73356641700000003</v>
      </c>
      <c r="I121" s="8">
        <v>0.3996366475</v>
      </c>
      <c r="J121" s="8"/>
      <c r="K121" s="8">
        <v>3.7635731445489999</v>
      </c>
    </row>
    <row r="122" spans="1:11" x14ac:dyDescent="0.4">
      <c r="A122" s="17">
        <v>44680</v>
      </c>
      <c r="B122" s="8">
        <v>0.47272999399999999</v>
      </c>
      <c r="C122" s="8">
        <v>0.58363232700000001</v>
      </c>
      <c r="D122" s="8">
        <v>0.62396551200000006</v>
      </c>
      <c r="E122" s="8">
        <v>0.44131452399999999</v>
      </c>
      <c r="F122" s="8">
        <v>0.30449428499999998</v>
      </c>
      <c r="G122" s="8">
        <v>0.265676936536</v>
      </c>
      <c r="H122" s="8">
        <v>0.73148546800000003</v>
      </c>
      <c r="I122" s="8">
        <v>0.37460877889999999</v>
      </c>
      <c r="J122" s="8"/>
      <c r="K122" s="8">
        <v>3.7979078254359999</v>
      </c>
    </row>
    <row r="123" spans="1:11" x14ac:dyDescent="0.4">
      <c r="A123" s="17">
        <v>44681</v>
      </c>
      <c r="B123" s="8">
        <v>0.472704664</v>
      </c>
      <c r="C123" s="8">
        <v>0.58298682300000004</v>
      </c>
      <c r="D123" s="8">
        <v>1.2336956699999999</v>
      </c>
      <c r="E123" s="8">
        <v>1.030034136</v>
      </c>
      <c r="F123" s="8">
        <v>0.23531923900000001</v>
      </c>
      <c r="G123" s="8">
        <v>0.177010790784</v>
      </c>
      <c r="H123" s="8">
        <v>0.72850821099999996</v>
      </c>
      <c r="I123" s="8">
        <v>0.53425418410000003</v>
      </c>
      <c r="J123" s="8"/>
      <c r="K123" s="8">
        <v>4.9945137178840007</v>
      </c>
    </row>
    <row r="124" spans="1:11" x14ac:dyDescent="0.4">
      <c r="A124" s="17">
        <v>44682</v>
      </c>
      <c r="B124" s="8">
        <v>0.472559544</v>
      </c>
      <c r="C124" s="8">
        <v>0.58052840800000005</v>
      </c>
      <c r="D124" s="8">
        <v>0.65250853499999995</v>
      </c>
      <c r="E124" s="8">
        <v>0.507013983</v>
      </c>
      <c r="F124" s="8">
        <v>0.23910566599999999</v>
      </c>
      <c r="G124" s="8">
        <v>0.210365084254</v>
      </c>
      <c r="H124" s="8">
        <v>0.73192216099999996</v>
      </c>
      <c r="I124" s="8">
        <v>0.49295775239999995</v>
      </c>
      <c r="J124" s="8"/>
      <c r="K124" s="8">
        <v>3.8869611336540002</v>
      </c>
    </row>
    <row r="125" spans="1:11" x14ac:dyDescent="0.4">
      <c r="A125" s="17">
        <v>44683</v>
      </c>
      <c r="B125" s="8">
        <v>0.47253146699999998</v>
      </c>
      <c r="C125" s="8">
        <v>0.58051398600000004</v>
      </c>
      <c r="D125" s="8">
        <v>0.66988135599999998</v>
      </c>
      <c r="E125" s="8">
        <v>0.57691329800000002</v>
      </c>
      <c r="F125" s="8">
        <v>0.32298820499999997</v>
      </c>
      <c r="G125" s="8">
        <v>2.7496751E-5</v>
      </c>
      <c r="H125" s="8">
        <v>0.73431166599999997</v>
      </c>
      <c r="I125" s="8">
        <v>0.61882530310000006</v>
      </c>
      <c r="J125" s="8"/>
      <c r="K125" s="8">
        <v>3.9759927778510002</v>
      </c>
    </row>
    <row r="126" spans="1:11" x14ac:dyDescent="0.4">
      <c r="A126" s="17">
        <v>44684</v>
      </c>
      <c r="B126" s="8">
        <v>0.47295261100000002</v>
      </c>
      <c r="C126" s="8">
        <v>0.58053343999999996</v>
      </c>
      <c r="D126" s="8">
        <v>0.65654278200000005</v>
      </c>
      <c r="E126" s="8">
        <v>0.69576574700000005</v>
      </c>
      <c r="F126" s="8">
        <v>0.32351029999999997</v>
      </c>
      <c r="G126" s="8">
        <v>0</v>
      </c>
      <c r="H126" s="8">
        <v>0.73550913399999995</v>
      </c>
      <c r="I126" s="8">
        <v>0.61674624070000006</v>
      </c>
      <c r="J126" s="8"/>
      <c r="K126" s="8">
        <v>4.0815602547000003</v>
      </c>
    </row>
    <row r="127" spans="1:11" x14ac:dyDescent="0.4">
      <c r="A127" s="17">
        <v>44685</v>
      </c>
      <c r="B127" s="8">
        <v>0.47336290800000003</v>
      </c>
      <c r="C127" s="8">
        <v>0.58032230900000004</v>
      </c>
      <c r="D127" s="8">
        <v>0.66204788199999998</v>
      </c>
      <c r="E127" s="8">
        <v>0.80319924499999995</v>
      </c>
      <c r="F127" s="8">
        <v>0.32363173200000001</v>
      </c>
      <c r="G127" s="8">
        <v>0</v>
      </c>
      <c r="H127" s="8">
        <v>0.736789633</v>
      </c>
      <c r="I127" s="8">
        <v>0.61682244100000005</v>
      </c>
      <c r="J127" s="8"/>
      <c r="K127" s="8">
        <v>4.1961761499999994</v>
      </c>
    </row>
    <row r="128" spans="1:11" x14ac:dyDescent="0.4">
      <c r="A128" s="17">
        <v>44686</v>
      </c>
      <c r="B128" s="8">
        <v>0.47224343899999999</v>
      </c>
      <c r="C128" s="8">
        <v>0.58053288800000002</v>
      </c>
      <c r="D128" s="8">
        <v>0.65836276100000002</v>
      </c>
      <c r="E128" s="8">
        <v>0.59480338300000002</v>
      </c>
      <c r="F128" s="8">
        <v>0.19914437099999999</v>
      </c>
      <c r="G128" s="8">
        <v>0</v>
      </c>
      <c r="H128" s="8">
        <v>0.73345804100000001</v>
      </c>
      <c r="I128" s="8">
        <v>0.77352661300000003</v>
      </c>
      <c r="J128" s="8"/>
      <c r="K128" s="8">
        <v>4.0120714960000008</v>
      </c>
    </row>
    <row r="129" spans="1:11" x14ac:dyDescent="0.4">
      <c r="A129" s="17">
        <v>44687</v>
      </c>
      <c r="B129" s="8">
        <v>0.47481925600000002</v>
      </c>
      <c r="C129" s="8">
        <v>0.57886684899999996</v>
      </c>
      <c r="D129" s="8">
        <v>0.67577321499999998</v>
      </c>
      <c r="E129" s="8">
        <v>0.58059377300000004</v>
      </c>
      <c r="F129" s="8">
        <v>0.17369971200000001</v>
      </c>
      <c r="G129" s="8">
        <v>7.1810966125E-2</v>
      </c>
      <c r="H129" s="8">
        <v>0.74359716499999995</v>
      </c>
      <c r="I129" s="8">
        <v>0.72336160859999998</v>
      </c>
      <c r="J129" s="8"/>
      <c r="K129" s="8">
        <v>4.0225225447250006</v>
      </c>
    </row>
    <row r="130" spans="1:11" x14ac:dyDescent="0.4">
      <c r="A130" s="17">
        <v>44688</v>
      </c>
      <c r="B130" s="8">
        <v>0.47443110799999999</v>
      </c>
      <c r="C130" s="8">
        <v>0.54214918199999995</v>
      </c>
      <c r="D130" s="8">
        <v>0.67350230499999997</v>
      </c>
      <c r="E130" s="8">
        <v>0.45684878600000001</v>
      </c>
      <c r="F130" s="8">
        <v>0.107479478</v>
      </c>
      <c r="G130" s="8">
        <v>0.175717601616</v>
      </c>
      <c r="H130" s="8">
        <v>0.74644593000000004</v>
      </c>
      <c r="I130" s="8">
        <v>0.67923313020000009</v>
      </c>
      <c r="J130" s="8"/>
      <c r="K130" s="8">
        <v>3.8558075208160001</v>
      </c>
    </row>
    <row r="131" spans="1:11" x14ac:dyDescent="0.4">
      <c r="A131" s="17">
        <v>44689</v>
      </c>
      <c r="B131" s="8">
        <v>0.47484175000000001</v>
      </c>
      <c r="C131" s="8">
        <v>0.54383738000000004</v>
      </c>
      <c r="D131" s="8">
        <v>0.68986579699999995</v>
      </c>
      <c r="E131" s="8">
        <v>0.52068675600000003</v>
      </c>
      <c r="F131" s="8">
        <v>0.111541901</v>
      </c>
      <c r="G131" s="8">
        <v>0.17728861961299999</v>
      </c>
      <c r="H131" s="8">
        <v>0.74647736899999995</v>
      </c>
      <c r="I131" s="8">
        <v>0.6776012025</v>
      </c>
      <c r="J131" s="8"/>
      <c r="K131" s="8">
        <v>3.9421407751129998</v>
      </c>
    </row>
    <row r="132" spans="1:11" x14ac:dyDescent="0.4">
      <c r="A132" s="17">
        <v>44690</v>
      </c>
      <c r="B132" s="8">
        <v>0.47600766100000003</v>
      </c>
      <c r="C132" s="8">
        <v>0.58114424799999997</v>
      </c>
      <c r="D132" s="8">
        <v>0.67436494599999997</v>
      </c>
      <c r="E132" s="8">
        <v>0.48498060399999998</v>
      </c>
      <c r="F132" s="8">
        <v>0.203509039</v>
      </c>
      <c r="G132" s="8">
        <v>0.29297717736400003</v>
      </c>
      <c r="H132" s="8">
        <v>0.74829577599999997</v>
      </c>
      <c r="I132" s="8">
        <v>0.4679087421</v>
      </c>
      <c r="J132" s="8"/>
      <c r="K132" s="8">
        <v>3.9291881934639998</v>
      </c>
    </row>
    <row r="133" spans="1:11" x14ac:dyDescent="0.4">
      <c r="A133" s="17">
        <v>44691</v>
      </c>
      <c r="B133" s="8">
        <v>0.474130467</v>
      </c>
      <c r="C133" s="8">
        <v>0.58329577499999996</v>
      </c>
      <c r="D133" s="8">
        <v>0.69395782500000003</v>
      </c>
      <c r="E133" s="8">
        <v>0.42407985100000001</v>
      </c>
      <c r="F133" s="8">
        <v>0.178333249</v>
      </c>
      <c r="G133" s="8">
        <v>0.16447559391700001</v>
      </c>
      <c r="H133" s="8">
        <v>0.72446224999999997</v>
      </c>
      <c r="I133" s="8">
        <v>0.64435352889999997</v>
      </c>
      <c r="J133" s="8"/>
      <c r="K133" s="8">
        <v>3.8870885398170003</v>
      </c>
    </row>
    <row r="134" spans="1:11" x14ac:dyDescent="0.4">
      <c r="A134" s="17">
        <v>44692</v>
      </c>
      <c r="B134" s="8">
        <v>0.47485974399999997</v>
      </c>
      <c r="C134" s="8">
        <v>0.58397829800000001</v>
      </c>
      <c r="D134" s="8">
        <v>0.69467355399999997</v>
      </c>
      <c r="E134" s="8">
        <v>0.53537460100000001</v>
      </c>
      <c r="F134" s="8">
        <v>0.236646312</v>
      </c>
      <c r="G134" s="8">
        <v>0.30039593373599999</v>
      </c>
      <c r="H134" s="8">
        <v>0.73075149100000003</v>
      </c>
      <c r="I134" s="8">
        <v>0.43616556400000001</v>
      </c>
      <c r="J134" s="8"/>
      <c r="K134" s="8">
        <v>3.9928454977359999</v>
      </c>
    </row>
    <row r="135" spans="1:11" x14ac:dyDescent="0.4">
      <c r="A135" s="17">
        <v>44693</v>
      </c>
      <c r="B135" s="8">
        <v>0.47455832799999997</v>
      </c>
      <c r="C135" s="8">
        <v>0.57419054400000002</v>
      </c>
      <c r="D135" s="8">
        <v>0.68197361700000003</v>
      </c>
      <c r="E135" s="8">
        <v>0.47524491400000002</v>
      </c>
      <c r="F135" s="8">
        <v>0.24213563299999999</v>
      </c>
      <c r="G135" s="8">
        <v>0.29569358571299997</v>
      </c>
      <c r="H135" s="8">
        <v>0.72553112500000005</v>
      </c>
      <c r="I135" s="8">
        <v>0.45916973729999999</v>
      </c>
      <c r="J135" s="8"/>
      <c r="K135" s="8">
        <v>3.9284974840130005</v>
      </c>
    </row>
    <row r="136" spans="1:11" x14ac:dyDescent="0.4">
      <c r="A136" s="17">
        <v>44694</v>
      </c>
      <c r="B136" s="8">
        <v>0.47504313300000001</v>
      </c>
      <c r="C136" s="8">
        <v>0.58195638299999997</v>
      </c>
      <c r="D136" s="8">
        <v>0.65249002199999995</v>
      </c>
      <c r="E136" s="8">
        <v>0.58227390599999995</v>
      </c>
      <c r="F136" s="8">
        <v>0.25311632299999998</v>
      </c>
      <c r="G136" s="8">
        <v>0.42515429172800001</v>
      </c>
      <c r="H136" s="8">
        <v>0.72489764099999998</v>
      </c>
      <c r="I136" s="8">
        <v>0.31224541119999999</v>
      </c>
      <c r="J136" s="8"/>
      <c r="K136" s="8">
        <v>4.0071771109279997</v>
      </c>
    </row>
    <row r="137" spans="1:11" x14ac:dyDescent="0.4">
      <c r="A137" s="17">
        <v>44695</v>
      </c>
      <c r="B137" s="8">
        <v>0.47497837799999998</v>
      </c>
      <c r="C137" s="8">
        <v>0.58019328199999998</v>
      </c>
      <c r="D137" s="8">
        <v>0.67834064100000002</v>
      </c>
      <c r="E137" s="8">
        <v>0.57071912400000002</v>
      </c>
      <c r="F137" s="8">
        <v>0.24768602100000001</v>
      </c>
      <c r="G137" s="8">
        <v>0.280088460436</v>
      </c>
      <c r="H137" s="8">
        <v>0.73047083899999998</v>
      </c>
      <c r="I137" s="8">
        <v>0.45991427889999997</v>
      </c>
      <c r="J137" s="8"/>
      <c r="K137" s="8">
        <v>4.0223910243360006</v>
      </c>
    </row>
    <row r="138" spans="1:11" x14ac:dyDescent="0.4">
      <c r="A138" s="17">
        <v>44696</v>
      </c>
      <c r="B138" s="8">
        <v>0.47489758100000001</v>
      </c>
      <c r="C138" s="8">
        <v>0.57991025399999996</v>
      </c>
      <c r="D138" s="8">
        <v>0.67742266799999995</v>
      </c>
      <c r="E138" s="8">
        <v>0.431843221</v>
      </c>
      <c r="F138" s="8">
        <v>0.23549086499999999</v>
      </c>
      <c r="G138" s="8">
        <v>0.29376778678100002</v>
      </c>
      <c r="H138" s="8">
        <v>0.73067102299999998</v>
      </c>
      <c r="I138" s="8">
        <v>0.4583135122</v>
      </c>
      <c r="J138" s="8"/>
      <c r="K138" s="8">
        <v>3.8823169109810003</v>
      </c>
    </row>
    <row r="139" spans="1:11" x14ac:dyDescent="0.4">
      <c r="A139" s="17">
        <v>44697</v>
      </c>
      <c r="B139" s="8">
        <v>0.47756296399999998</v>
      </c>
      <c r="C139" s="8">
        <v>0.57776028999999995</v>
      </c>
      <c r="D139" s="8">
        <v>0.66751222399999999</v>
      </c>
      <c r="E139" s="8">
        <v>0.57580603299999999</v>
      </c>
      <c r="F139" s="8">
        <v>0.32173516400000002</v>
      </c>
      <c r="G139" s="8">
        <v>0.20471366201300001</v>
      </c>
      <c r="H139" s="8">
        <v>0.72293737700000005</v>
      </c>
      <c r="I139" s="8">
        <v>0.45555222489999997</v>
      </c>
      <c r="J139" s="8"/>
      <c r="K139" s="8">
        <v>4.003579938913</v>
      </c>
    </row>
    <row r="140" spans="1:11" x14ac:dyDescent="0.4">
      <c r="A140" s="17">
        <v>44698</v>
      </c>
      <c r="B140" s="8">
        <v>0.47645874199999999</v>
      </c>
      <c r="C140" s="8">
        <v>0.58069741799999997</v>
      </c>
      <c r="D140" s="8">
        <v>0.65996432800000004</v>
      </c>
      <c r="E140" s="8">
        <v>0.64110378999999995</v>
      </c>
      <c r="F140" s="8">
        <v>0.312034645</v>
      </c>
      <c r="G140" s="8">
        <v>0.20734070977999999</v>
      </c>
      <c r="H140" s="8">
        <v>0.73296653300000003</v>
      </c>
      <c r="I140" s="8">
        <v>0.45948567610000002</v>
      </c>
      <c r="J140" s="8"/>
      <c r="K140" s="8">
        <v>4.0700518418799998</v>
      </c>
    </row>
    <row r="141" spans="1:11" x14ac:dyDescent="0.4">
      <c r="A141" s="17">
        <v>44699</v>
      </c>
      <c r="B141" s="8">
        <v>0.47691314200000001</v>
      </c>
      <c r="C141" s="8">
        <v>0.324800266</v>
      </c>
      <c r="D141" s="8">
        <v>0.67026206200000005</v>
      </c>
      <c r="E141" s="8">
        <v>0.73181818600000004</v>
      </c>
      <c r="F141" s="8">
        <v>0.19431785400000001</v>
      </c>
      <c r="G141" s="8">
        <v>0.186952515047</v>
      </c>
      <c r="H141" s="8">
        <v>0.71894156099999995</v>
      </c>
      <c r="I141" s="8">
        <v>0.60987359639999994</v>
      </c>
      <c r="J141" s="8"/>
      <c r="K141" s="8">
        <v>3.9138791824469998</v>
      </c>
    </row>
    <row r="142" spans="1:11" x14ac:dyDescent="0.4">
      <c r="A142" s="17">
        <v>44700</v>
      </c>
      <c r="B142" s="8">
        <v>0.47625496099999998</v>
      </c>
      <c r="C142" s="8">
        <v>0.58355944999999998</v>
      </c>
      <c r="D142" s="8">
        <v>0.67547396500000001</v>
      </c>
      <c r="E142" s="8">
        <v>0.56117124900000004</v>
      </c>
      <c r="F142" s="8">
        <v>0.26303305199999999</v>
      </c>
      <c r="G142" s="8">
        <v>0.20277062221200001</v>
      </c>
      <c r="H142" s="8">
        <v>0.72483807600000005</v>
      </c>
      <c r="I142" s="8">
        <v>0.52326487489999995</v>
      </c>
      <c r="J142" s="8"/>
      <c r="K142" s="8">
        <v>4.0103662501119999</v>
      </c>
    </row>
    <row r="143" spans="1:11" x14ac:dyDescent="0.4">
      <c r="A143" s="17">
        <v>44701</v>
      </c>
      <c r="B143" s="8">
        <v>0.46906321699999998</v>
      </c>
      <c r="C143" s="8">
        <v>0.58034618599999999</v>
      </c>
      <c r="D143" s="8">
        <v>0.67564312400000004</v>
      </c>
      <c r="E143" s="8">
        <v>0.635735253</v>
      </c>
      <c r="F143" s="8">
        <v>0.23263278200000001</v>
      </c>
      <c r="G143" s="8">
        <v>0.16353603557800001</v>
      </c>
      <c r="H143" s="8">
        <v>0.67868774399999998</v>
      </c>
      <c r="I143" s="8">
        <v>0.59154668329999993</v>
      </c>
      <c r="J143" s="8"/>
      <c r="K143" s="8">
        <v>4.0271910248780003</v>
      </c>
    </row>
    <row r="144" spans="1:11" x14ac:dyDescent="0.4">
      <c r="A144" s="17">
        <v>44702</v>
      </c>
      <c r="B144" s="8">
        <v>0.47699224200000001</v>
      </c>
      <c r="C144" s="8">
        <v>0.50460079899999999</v>
      </c>
      <c r="D144" s="8">
        <v>0.63179194699999996</v>
      </c>
      <c r="E144" s="8">
        <v>0.53684352999999996</v>
      </c>
      <c r="F144" s="8">
        <v>0.25526128100000001</v>
      </c>
      <c r="G144" s="8">
        <v>0.19556246375899999</v>
      </c>
      <c r="H144" s="8">
        <v>0.69381737099999996</v>
      </c>
      <c r="I144" s="8">
        <v>0.51445408749999999</v>
      </c>
      <c r="J144" s="8"/>
      <c r="K144" s="8">
        <v>3.8093237212590001</v>
      </c>
    </row>
    <row r="145" spans="1:11" x14ac:dyDescent="0.4">
      <c r="A145" s="17">
        <v>44703</v>
      </c>
      <c r="B145" s="8">
        <v>0.47664273299999999</v>
      </c>
      <c r="C145" s="8">
        <v>0.57521837600000003</v>
      </c>
      <c r="D145" s="8">
        <v>0.64103009300000002</v>
      </c>
      <c r="E145" s="8">
        <v>0.48586183999999999</v>
      </c>
      <c r="F145" s="8">
        <v>0.25374267299999997</v>
      </c>
      <c r="G145" s="8">
        <v>0.19407073849599998</v>
      </c>
      <c r="H145" s="8">
        <v>0.67060620299999996</v>
      </c>
      <c r="I145" s="8">
        <v>0.52440398489999995</v>
      </c>
      <c r="J145" s="8"/>
      <c r="K145" s="8">
        <v>3.8215766413960006</v>
      </c>
    </row>
    <row r="146" spans="1:11" x14ac:dyDescent="0.4">
      <c r="A146" s="17">
        <v>44704</v>
      </c>
      <c r="B146" s="8">
        <v>0.47702414399999998</v>
      </c>
      <c r="C146" s="8">
        <v>0.58226378700000003</v>
      </c>
      <c r="D146" s="8">
        <v>0.64535206099999998</v>
      </c>
      <c r="E146" s="8">
        <v>0.49186380800000001</v>
      </c>
      <c r="F146" s="8">
        <v>0.23936780899999999</v>
      </c>
      <c r="G146" s="8">
        <v>0.173299984012</v>
      </c>
      <c r="H146" s="8">
        <v>0.67061128199999998</v>
      </c>
      <c r="I146" s="8">
        <v>0.55187372349999997</v>
      </c>
      <c r="J146" s="8"/>
      <c r="K146" s="8">
        <v>3.8316565985120001</v>
      </c>
    </row>
    <row r="147" spans="1:11" x14ac:dyDescent="0.4">
      <c r="A147" s="17">
        <v>44705</v>
      </c>
      <c r="B147" s="8">
        <v>0.47697492200000002</v>
      </c>
      <c r="C147" s="8">
        <v>0.57761145000000003</v>
      </c>
      <c r="D147" s="8">
        <v>0.48097606300000001</v>
      </c>
      <c r="E147" s="8">
        <v>0.51536931100000005</v>
      </c>
      <c r="F147" s="8">
        <v>0.157307326</v>
      </c>
      <c r="G147" s="8">
        <v>0.18685628268000001</v>
      </c>
      <c r="H147" s="8">
        <v>0.69304237300000004</v>
      </c>
      <c r="I147" s="8">
        <v>0.59871622120000001</v>
      </c>
      <c r="J147" s="8"/>
      <c r="K147" s="8">
        <v>3.6868539488800005</v>
      </c>
    </row>
    <row r="148" spans="1:11" x14ac:dyDescent="0.4">
      <c r="A148" s="17">
        <v>44706</v>
      </c>
      <c r="B148" s="8">
        <v>0.47764040000000002</v>
      </c>
      <c r="C148" s="8">
        <v>0.58148743899999999</v>
      </c>
      <c r="D148" s="8">
        <v>0.55495753299999995</v>
      </c>
      <c r="E148" s="8">
        <v>0.455002136</v>
      </c>
      <c r="F148" s="8">
        <v>0.179349544</v>
      </c>
      <c r="G148" s="8">
        <v>0.22466618542500003</v>
      </c>
      <c r="H148" s="8">
        <v>0.68476721399999996</v>
      </c>
      <c r="I148" s="8">
        <v>0.54773682310000005</v>
      </c>
      <c r="J148" s="8"/>
      <c r="K148" s="8">
        <v>3.7056072745249997</v>
      </c>
    </row>
    <row r="149" spans="1:11" x14ac:dyDescent="0.4">
      <c r="A149" s="17">
        <v>44707</v>
      </c>
      <c r="B149" s="8">
        <v>0.47682444200000001</v>
      </c>
      <c r="C149" s="8">
        <v>0.580398203</v>
      </c>
      <c r="D149" s="8">
        <v>0.60786373999999999</v>
      </c>
      <c r="E149" s="8">
        <v>0.43109895999999998</v>
      </c>
      <c r="F149" s="8">
        <v>0.32437670800000001</v>
      </c>
      <c r="G149" s="8">
        <v>0.251153395118</v>
      </c>
      <c r="H149" s="8">
        <v>0.68404099799999996</v>
      </c>
      <c r="I149" s="8">
        <v>0.36248284210000004</v>
      </c>
      <c r="J149" s="8"/>
      <c r="K149" s="8">
        <v>3.7182392882179998</v>
      </c>
    </row>
    <row r="150" spans="1:11" x14ac:dyDescent="0.4">
      <c r="A150" s="17">
        <v>44708</v>
      </c>
      <c r="B150" s="8">
        <v>0.47373345300000003</v>
      </c>
      <c r="C150" s="8">
        <v>0.57716727700000003</v>
      </c>
      <c r="D150" s="8">
        <v>0.61082247700000003</v>
      </c>
      <c r="E150" s="8">
        <v>0.48692982099999998</v>
      </c>
      <c r="F150" s="8">
        <v>0.21169307000000001</v>
      </c>
      <c r="G150" s="8">
        <v>0.21784785391299999</v>
      </c>
      <c r="H150" s="8">
        <v>0.69618767199999998</v>
      </c>
      <c r="I150" s="8">
        <v>0.50708158800000003</v>
      </c>
      <c r="J150" s="8"/>
      <c r="K150" s="8">
        <v>3.7814632119129996</v>
      </c>
    </row>
    <row r="151" spans="1:11" x14ac:dyDescent="0.4">
      <c r="A151" s="17">
        <v>44709</v>
      </c>
      <c r="B151" s="8">
        <v>0.47635459200000002</v>
      </c>
      <c r="C151" s="8">
        <v>0.55338738399999998</v>
      </c>
      <c r="D151" s="8">
        <v>0.62762158099999998</v>
      </c>
      <c r="E151" s="8">
        <v>0.39817251100000001</v>
      </c>
      <c r="F151" s="8">
        <v>0.19542516500000001</v>
      </c>
      <c r="G151" s="8">
        <v>0.20779586443500001</v>
      </c>
      <c r="H151" s="8">
        <v>0.68961373299999995</v>
      </c>
      <c r="I151" s="8">
        <v>0.53958540399999999</v>
      </c>
      <c r="J151" s="8"/>
      <c r="K151" s="8">
        <v>3.6879562344349996</v>
      </c>
    </row>
    <row r="152" spans="1:11" x14ac:dyDescent="0.4">
      <c r="A152" s="17">
        <v>44710</v>
      </c>
      <c r="B152" s="8">
        <v>0.47689841399999999</v>
      </c>
      <c r="C152" s="8">
        <v>0.58036109199999997</v>
      </c>
      <c r="D152" s="8">
        <v>0.67906229399999996</v>
      </c>
      <c r="E152" s="8">
        <v>0.58330854399999998</v>
      </c>
      <c r="F152" s="8">
        <v>0.167772277</v>
      </c>
      <c r="G152" s="8">
        <v>0.16810641038599999</v>
      </c>
      <c r="H152" s="8">
        <v>0.70215772200000004</v>
      </c>
      <c r="I152" s="8">
        <v>0.61277980520000008</v>
      </c>
      <c r="J152" s="8"/>
      <c r="K152" s="8">
        <v>3.970446558586</v>
      </c>
    </row>
    <row r="153" spans="1:11" x14ac:dyDescent="0.4">
      <c r="A153" s="17">
        <v>44711</v>
      </c>
      <c r="B153" s="8">
        <v>0.477054706</v>
      </c>
      <c r="C153" s="8">
        <v>0.58341903699999997</v>
      </c>
      <c r="D153" s="8">
        <v>0.74582320000000002</v>
      </c>
      <c r="E153" s="8">
        <v>0.64986303499999998</v>
      </c>
      <c r="F153" s="8">
        <v>0.13553352599999999</v>
      </c>
      <c r="G153" s="8">
        <v>0.196192660731</v>
      </c>
      <c r="H153" s="8">
        <v>0.71326234099999997</v>
      </c>
      <c r="I153" s="8">
        <v>0.6058724392</v>
      </c>
      <c r="J153" s="8"/>
      <c r="K153" s="8">
        <v>4.1070209449310005</v>
      </c>
    </row>
    <row r="154" spans="1:11" x14ac:dyDescent="0.4">
      <c r="A154" s="17">
        <v>44712</v>
      </c>
      <c r="B154" s="8">
        <v>0.47683577799999999</v>
      </c>
      <c r="C154" s="8">
        <v>0.58043067999999998</v>
      </c>
      <c r="D154" s="8">
        <v>0.67477348299999995</v>
      </c>
      <c r="E154" s="8"/>
      <c r="F154" s="8">
        <v>0.13338619199999999</v>
      </c>
      <c r="G154" s="8">
        <v>0.37333577317299999</v>
      </c>
      <c r="H154" s="8">
        <v>0.70971045600000005</v>
      </c>
      <c r="I154" s="8">
        <v>0.4439464642</v>
      </c>
      <c r="J154" s="8"/>
      <c r="K154" s="8">
        <v>3.392418826373</v>
      </c>
    </row>
    <row r="155" spans="1:11" x14ac:dyDescent="0.4">
      <c r="A155" s="17">
        <v>44713</v>
      </c>
      <c r="B155" s="8">
        <v>0.47700406899999998</v>
      </c>
      <c r="C155" s="8">
        <v>0.58678819199999999</v>
      </c>
      <c r="D155" s="8">
        <v>0.68720679900000003</v>
      </c>
      <c r="E155" s="8">
        <v>0.64740731500000004</v>
      </c>
      <c r="F155" s="8">
        <v>0.133804123</v>
      </c>
      <c r="G155" s="8">
        <v>0.25308855633100003</v>
      </c>
      <c r="H155" s="8">
        <v>0.72782184999999999</v>
      </c>
      <c r="I155" s="8">
        <v>0.56679266340000001</v>
      </c>
      <c r="J155" s="8"/>
      <c r="K155" s="8">
        <v>4.0799135677310003</v>
      </c>
    </row>
    <row r="156" spans="1:11" x14ac:dyDescent="0.4">
      <c r="A156" s="17">
        <v>44714</v>
      </c>
      <c r="B156" s="8">
        <v>0.47745606099999999</v>
      </c>
      <c r="C156" s="8">
        <v>0.58374108499999999</v>
      </c>
      <c r="D156" s="8">
        <v>0.70900567800000003</v>
      </c>
      <c r="E156" s="8">
        <v>0.58825574700000005</v>
      </c>
      <c r="F156" s="8">
        <v>0.13372025900000001</v>
      </c>
      <c r="G156" s="8">
        <v>0.28792199980299998</v>
      </c>
      <c r="H156" s="8">
        <v>0.70802563799999996</v>
      </c>
      <c r="I156" s="8">
        <v>0.55202764199999999</v>
      </c>
      <c r="J156" s="8"/>
      <c r="K156" s="8">
        <v>4.0401541098029998</v>
      </c>
    </row>
    <row r="157" spans="1:11" x14ac:dyDescent="0.4">
      <c r="A157" s="17">
        <v>44715</v>
      </c>
      <c r="B157" s="8">
        <v>0.47637489199999999</v>
      </c>
      <c r="C157" s="8">
        <v>0.57731823299999996</v>
      </c>
      <c r="D157" s="8">
        <v>0.67882141200000001</v>
      </c>
      <c r="E157" s="8">
        <v>0.59150737600000003</v>
      </c>
      <c r="F157" s="8">
        <v>0.133644349</v>
      </c>
      <c r="G157" s="8">
        <v>0.28302092622199998</v>
      </c>
      <c r="H157" s="8">
        <v>0.71419396700000004</v>
      </c>
      <c r="I157" s="8">
        <v>0.56483029010000008</v>
      </c>
      <c r="J157" s="8"/>
      <c r="K157" s="8">
        <v>4.0197114453219998</v>
      </c>
    </row>
    <row r="158" spans="1:11" x14ac:dyDescent="0.4">
      <c r="A158" s="17">
        <v>44716</v>
      </c>
      <c r="B158" s="8">
        <v>0.47702742799999998</v>
      </c>
      <c r="C158" s="8">
        <v>0.57901990599999997</v>
      </c>
      <c r="D158" s="8">
        <v>0.67156820900000003</v>
      </c>
      <c r="E158" s="8">
        <v>0.576258045</v>
      </c>
      <c r="F158" s="8">
        <v>0.13363220000000001</v>
      </c>
      <c r="G158" s="8">
        <v>0.26702508548800002</v>
      </c>
      <c r="H158" s="8">
        <v>0.71423195500000003</v>
      </c>
      <c r="I158" s="8">
        <v>0.58091076089999993</v>
      </c>
      <c r="J158" s="8"/>
      <c r="K158" s="8">
        <v>3.9996735893880002</v>
      </c>
    </row>
    <row r="159" spans="1:11" x14ac:dyDescent="0.4">
      <c r="A159" s="17">
        <v>44717</v>
      </c>
      <c r="B159" s="8">
        <v>0.47716618100000002</v>
      </c>
      <c r="C159" s="8">
        <v>0.58027356900000004</v>
      </c>
      <c r="D159" s="8">
        <v>0.66906737699999996</v>
      </c>
      <c r="E159" s="8">
        <v>0.58932604</v>
      </c>
      <c r="F159" s="8">
        <v>0.133625143</v>
      </c>
      <c r="G159" s="8">
        <v>0.29397478215299999</v>
      </c>
      <c r="H159" s="8">
        <v>0.736285878</v>
      </c>
      <c r="I159" s="8">
        <v>0.53220755239999995</v>
      </c>
      <c r="J159" s="8"/>
      <c r="K159" s="8">
        <v>4.0119265225529999</v>
      </c>
    </row>
    <row r="160" spans="1:11" x14ac:dyDescent="0.4">
      <c r="A160" s="17">
        <v>44718</v>
      </c>
      <c r="B160" s="8">
        <v>0.47460419999999998</v>
      </c>
      <c r="C160" s="8">
        <v>0.58040197299999996</v>
      </c>
      <c r="D160" s="8">
        <v>0.67140984100000001</v>
      </c>
      <c r="E160" s="8">
        <v>0.63425496299999995</v>
      </c>
      <c r="F160" s="8">
        <v>0.13370739300000001</v>
      </c>
      <c r="G160" s="8">
        <v>0.28800850502999997</v>
      </c>
      <c r="H160" s="8">
        <v>0.73848972300000004</v>
      </c>
      <c r="I160" s="8">
        <v>0.53627930719999994</v>
      </c>
      <c r="J160" s="8"/>
      <c r="K160" s="8">
        <v>4.0571559052300001</v>
      </c>
    </row>
    <row r="161" spans="1:11" x14ac:dyDescent="0.4">
      <c r="A161" s="17">
        <v>44719</v>
      </c>
      <c r="B161" s="8">
        <v>0.47675231699999998</v>
      </c>
      <c r="C161" s="8">
        <v>0.503580586</v>
      </c>
      <c r="D161" s="8">
        <v>0.66686234799999999</v>
      </c>
      <c r="E161" s="8">
        <v>0.63344825800000004</v>
      </c>
      <c r="F161" s="8">
        <v>0.134147716</v>
      </c>
      <c r="G161" s="8">
        <v>0.26746253981899998</v>
      </c>
      <c r="H161" s="8">
        <v>0.71855903499999996</v>
      </c>
      <c r="I161" s="8">
        <v>0.5773002196</v>
      </c>
      <c r="J161" s="8"/>
      <c r="K161" s="8">
        <v>3.9781130194189998</v>
      </c>
    </row>
    <row r="162" spans="1:11" x14ac:dyDescent="0.4">
      <c r="A162" s="17">
        <v>44720</v>
      </c>
      <c r="B162" s="8">
        <v>0.45982088900000001</v>
      </c>
      <c r="C162" s="8">
        <v>0</v>
      </c>
      <c r="D162" s="8">
        <v>0.67494044500000006</v>
      </c>
      <c r="E162" s="8">
        <v>0.27853007800000001</v>
      </c>
      <c r="F162" s="8">
        <v>9.9465999999999999E-5</v>
      </c>
      <c r="G162" s="8">
        <v>0.205519427374</v>
      </c>
      <c r="H162" s="8">
        <v>0.74802402400000001</v>
      </c>
      <c r="I162" s="8">
        <v>0.18026236230000001</v>
      </c>
      <c r="J162" s="8"/>
      <c r="K162" s="8">
        <v>2.5471966916739999</v>
      </c>
    </row>
    <row r="163" spans="1:11" x14ac:dyDescent="0.4">
      <c r="A163" s="17">
        <v>44721</v>
      </c>
      <c r="B163" s="8">
        <v>0.47399311700000002</v>
      </c>
      <c r="C163" s="8">
        <v>0</v>
      </c>
      <c r="D163" s="8">
        <v>0.67457761100000002</v>
      </c>
      <c r="E163" s="8">
        <v>0.60507051099999998</v>
      </c>
      <c r="F163" s="8">
        <v>6.1663237000000003E-2</v>
      </c>
      <c r="G163" s="8">
        <v>0.26658637272699998</v>
      </c>
      <c r="H163" s="8">
        <v>0.74785560100000004</v>
      </c>
      <c r="I163" s="8">
        <v>0.37609892480000001</v>
      </c>
      <c r="J163" s="8"/>
      <c r="K163" s="8">
        <v>3.2058453745270001</v>
      </c>
    </row>
    <row r="164" spans="1:11" x14ac:dyDescent="0.4">
      <c r="A164" s="17">
        <v>44722</v>
      </c>
      <c r="B164" s="8">
        <v>0.46987135800000002</v>
      </c>
      <c r="C164" s="8">
        <v>0</v>
      </c>
      <c r="D164" s="8">
        <v>0.66481773700000002</v>
      </c>
      <c r="E164" s="8">
        <v>0.42705599</v>
      </c>
      <c r="F164" s="8">
        <v>0.13041138399999999</v>
      </c>
      <c r="G164" s="8">
        <v>0.27162216899800001</v>
      </c>
      <c r="H164" s="8">
        <v>0.714791803</v>
      </c>
      <c r="I164" s="8">
        <v>0.57867868550000001</v>
      </c>
      <c r="J164" s="8"/>
      <c r="K164" s="8">
        <v>3.2572491264980004</v>
      </c>
    </row>
    <row r="165" spans="1:11" x14ac:dyDescent="0.4">
      <c r="A165" s="17">
        <v>44723</v>
      </c>
      <c r="B165" s="8">
        <v>0.47506906900000001</v>
      </c>
      <c r="C165" s="8">
        <v>0.56979508800000001</v>
      </c>
      <c r="D165" s="8">
        <v>0.59600447499999998</v>
      </c>
      <c r="E165" s="8">
        <v>0.24519913800000001</v>
      </c>
      <c r="F165" s="8">
        <v>0.12297327800000001</v>
      </c>
      <c r="G165" s="8">
        <v>0.27855830340299997</v>
      </c>
      <c r="H165" s="8">
        <v>0.71300728700000005</v>
      </c>
      <c r="I165" s="8">
        <v>0.57273064389999995</v>
      </c>
      <c r="J165" s="8"/>
      <c r="K165" s="8">
        <v>3.5733372823030001</v>
      </c>
    </row>
    <row r="166" spans="1:11" x14ac:dyDescent="0.4">
      <c r="A166" s="17">
        <v>44724</v>
      </c>
      <c r="B166" s="8">
        <v>0.47465037500000001</v>
      </c>
      <c r="C166" s="8">
        <v>0.57628673100000005</v>
      </c>
      <c r="D166" s="8">
        <v>0.65104678299999996</v>
      </c>
      <c r="E166" s="8">
        <v>0.20510652200000001</v>
      </c>
      <c r="F166" s="8">
        <v>0.12890010800000001</v>
      </c>
      <c r="G166" s="8">
        <v>0.25948870150600001</v>
      </c>
      <c r="H166" s="8">
        <v>0.71521303599999997</v>
      </c>
      <c r="I166" s="8">
        <v>0.58629275960000005</v>
      </c>
      <c r="J166" s="8"/>
      <c r="K166" s="8">
        <v>3.5969850161060002</v>
      </c>
    </row>
    <row r="167" spans="1:11" x14ac:dyDescent="0.4">
      <c r="A167" s="17">
        <v>44725</v>
      </c>
      <c r="B167" s="8">
        <v>0.47111923900000002</v>
      </c>
      <c r="C167" s="8">
        <v>0.42237634600000001</v>
      </c>
      <c r="D167" s="8">
        <v>0.66791521600000003</v>
      </c>
      <c r="E167" s="8">
        <v>0.28200023899999999</v>
      </c>
      <c r="F167" s="8">
        <v>0.125352145</v>
      </c>
      <c r="G167" s="8">
        <v>0.205741064754</v>
      </c>
      <c r="H167" s="8">
        <v>0.712649121</v>
      </c>
      <c r="I167" s="8">
        <v>0.64782891750000005</v>
      </c>
      <c r="J167" s="8"/>
      <c r="K167" s="8">
        <v>3.5349822882540001</v>
      </c>
    </row>
    <row r="168" spans="1:11" x14ac:dyDescent="0.4">
      <c r="A168" s="17">
        <v>44726</v>
      </c>
      <c r="B168" s="8">
        <v>0.46844630399999998</v>
      </c>
      <c r="C168" s="8">
        <v>0.57780734499999997</v>
      </c>
      <c r="D168" s="8">
        <v>0.66192579699999998</v>
      </c>
      <c r="E168" s="8">
        <v>0.226034971</v>
      </c>
      <c r="F168" s="8">
        <v>0.13055413199999999</v>
      </c>
      <c r="G168" s="8">
        <v>0.23858375389100001</v>
      </c>
      <c r="H168" s="8">
        <v>0.73890652700000004</v>
      </c>
      <c r="I168" s="8">
        <v>0.58727108170000009</v>
      </c>
      <c r="J168" s="8"/>
      <c r="K168" s="8">
        <v>3.6295299115910002</v>
      </c>
    </row>
    <row r="169" spans="1:11" x14ac:dyDescent="0.4">
      <c r="A169" s="17">
        <v>44727</v>
      </c>
      <c r="B169" s="8">
        <v>0.47398875600000001</v>
      </c>
      <c r="C169" s="8">
        <v>0.57981569700000002</v>
      </c>
      <c r="D169" s="8">
        <v>0.65844551200000001</v>
      </c>
      <c r="E169" s="8">
        <v>0.60297196200000003</v>
      </c>
      <c r="F169" s="8">
        <v>0.14189197200000001</v>
      </c>
      <c r="G169" s="8">
        <v>0.20208007710699999</v>
      </c>
      <c r="H169" s="8">
        <v>0.73590777900000004</v>
      </c>
      <c r="I169" s="8">
        <v>0.61640470060000008</v>
      </c>
      <c r="J169" s="8"/>
      <c r="K169" s="8">
        <v>4.0115064557070008</v>
      </c>
    </row>
    <row r="170" spans="1:11" x14ac:dyDescent="0.4">
      <c r="A170" s="17">
        <v>44728</v>
      </c>
      <c r="B170" s="8">
        <v>0.47550986899999997</v>
      </c>
      <c r="C170" s="8">
        <v>0.58063588099999996</v>
      </c>
      <c r="D170" s="8">
        <v>0.66068092599999995</v>
      </c>
      <c r="E170" s="8">
        <v>0.53880860799999997</v>
      </c>
      <c r="F170" s="8">
        <v>0.164116488</v>
      </c>
      <c r="G170" s="8">
        <v>0.175000668783</v>
      </c>
      <c r="H170" s="8">
        <v>0.73875599000000003</v>
      </c>
      <c r="I170" s="8">
        <v>0.61849476670000003</v>
      </c>
      <c r="J170" s="8"/>
      <c r="K170" s="8">
        <v>3.9520031974829997</v>
      </c>
    </row>
    <row r="171" spans="1:11" x14ac:dyDescent="0.4">
      <c r="A171" s="17">
        <v>44729</v>
      </c>
      <c r="B171" s="8">
        <v>0.47384636699999999</v>
      </c>
      <c r="C171" s="8">
        <v>0.58657017600000005</v>
      </c>
      <c r="D171" s="8">
        <v>0.634933886</v>
      </c>
      <c r="E171" s="8">
        <v>0.69583373299999995</v>
      </c>
      <c r="F171" s="8">
        <v>0.15413281200000001</v>
      </c>
      <c r="G171" s="8">
        <v>0.27716206897100004</v>
      </c>
      <c r="H171" s="8">
        <v>0.74667118799999999</v>
      </c>
      <c r="I171" s="8">
        <v>0.52027891079999999</v>
      </c>
      <c r="J171" s="8"/>
      <c r="K171" s="8">
        <v>4.0894291417710003</v>
      </c>
    </row>
    <row r="172" spans="1:11" x14ac:dyDescent="0.4">
      <c r="A172" s="17">
        <v>44730</v>
      </c>
      <c r="B172" s="8">
        <v>0.47465755300000001</v>
      </c>
      <c r="C172" s="8">
        <v>0.58039658699999996</v>
      </c>
      <c r="D172" s="8">
        <v>0.65620729899999997</v>
      </c>
      <c r="E172" s="8">
        <v>0.71182523600000003</v>
      </c>
      <c r="F172" s="8">
        <v>0.12962747599999999</v>
      </c>
      <c r="G172" s="8">
        <v>0.19046205851300002</v>
      </c>
      <c r="H172" s="8">
        <v>0.74108670799999998</v>
      </c>
      <c r="I172" s="8">
        <v>0.63699742270000004</v>
      </c>
      <c r="J172" s="8"/>
      <c r="K172" s="8">
        <v>4.1212603402130004</v>
      </c>
    </row>
    <row r="173" spans="1:11" x14ac:dyDescent="0.4">
      <c r="A173" s="17">
        <v>44731</v>
      </c>
      <c r="B173" s="8">
        <v>0.47562041799999999</v>
      </c>
      <c r="C173" s="8">
        <v>0.580329655</v>
      </c>
      <c r="D173" s="8">
        <v>0.66985133100000005</v>
      </c>
      <c r="E173" s="8">
        <v>0.72529715400000005</v>
      </c>
      <c r="F173" s="8">
        <v>0.10528469999999999</v>
      </c>
      <c r="G173" s="8">
        <v>0.19139707999300001</v>
      </c>
      <c r="H173" s="8">
        <v>0.74108816600000005</v>
      </c>
      <c r="I173" s="8">
        <v>0.6606537737999999</v>
      </c>
      <c r="J173" s="8"/>
      <c r="K173" s="8">
        <v>4.1495222777929994</v>
      </c>
    </row>
    <row r="174" spans="1:11" x14ac:dyDescent="0.4">
      <c r="A174" s="17">
        <v>44732</v>
      </c>
      <c r="B174" s="8">
        <v>0.47471029999999997</v>
      </c>
      <c r="C174" s="8">
        <v>0.58035966999999999</v>
      </c>
      <c r="D174" s="8">
        <v>0.687759016</v>
      </c>
      <c r="E174" s="8">
        <v>0.702292154</v>
      </c>
      <c r="F174" s="8">
        <v>0.13245711499999999</v>
      </c>
      <c r="G174" s="8">
        <v>0.14143350986700001</v>
      </c>
      <c r="H174" s="8">
        <v>0.74104372100000004</v>
      </c>
      <c r="I174" s="8">
        <v>0.68294471300000004</v>
      </c>
      <c r="J174" s="8"/>
      <c r="K174" s="8">
        <v>4.143000198867</v>
      </c>
    </row>
    <row r="175" spans="1:11" x14ac:dyDescent="0.4">
      <c r="A175" s="17">
        <v>44733</v>
      </c>
      <c r="B175" s="8">
        <v>0.47489241399999998</v>
      </c>
      <c r="C175" s="8">
        <v>0.580310247</v>
      </c>
      <c r="D175" s="8">
        <v>0.69093794200000003</v>
      </c>
      <c r="E175" s="8">
        <v>0.474796049</v>
      </c>
      <c r="F175" s="8">
        <v>0.15279188299999999</v>
      </c>
      <c r="G175" s="8">
        <v>0.24300787806999999</v>
      </c>
      <c r="H175" s="8">
        <v>0.741668353</v>
      </c>
      <c r="I175" s="8">
        <v>0.56137740089999999</v>
      </c>
      <c r="J175" s="8"/>
      <c r="K175" s="8">
        <v>3.9197821669700001</v>
      </c>
    </row>
    <row r="176" spans="1:11" x14ac:dyDescent="0.4">
      <c r="A176" s="17">
        <v>44734</v>
      </c>
      <c r="B176" s="8">
        <v>0.469776311</v>
      </c>
      <c r="C176" s="8">
        <v>0.58329912399999995</v>
      </c>
      <c r="D176" s="8">
        <v>0.66682567100000001</v>
      </c>
      <c r="E176" s="8">
        <v>0.43850092299999999</v>
      </c>
      <c r="F176" s="8">
        <v>0.11751304999999999</v>
      </c>
      <c r="G176" s="8">
        <v>0.24167082892300001</v>
      </c>
      <c r="H176" s="8">
        <v>0.74147043599999996</v>
      </c>
      <c r="I176" s="8">
        <v>0.60006577679999995</v>
      </c>
      <c r="J176" s="8"/>
      <c r="K176" s="8">
        <v>3.8591221207229998</v>
      </c>
    </row>
    <row r="177" spans="1:11" x14ac:dyDescent="0.4">
      <c r="A177" s="17">
        <v>44735</v>
      </c>
      <c r="B177" s="8">
        <v>0.47314317299999997</v>
      </c>
      <c r="C177" s="8">
        <v>0.58262551100000004</v>
      </c>
      <c r="D177" s="8">
        <v>0.67017179000000004</v>
      </c>
      <c r="E177" s="8">
        <v>0.35055281799999999</v>
      </c>
      <c r="F177" s="8">
        <v>0.13057618500000001</v>
      </c>
      <c r="G177" s="8">
        <v>0.26099915392200002</v>
      </c>
      <c r="H177" s="8">
        <v>0.73921888599999996</v>
      </c>
      <c r="I177" s="8">
        <v>0.5619758708</v>
      </c>
      <c r="J177" s="8"/>
      <c r="K177" s="8">
        <v>3.7692633877220003</v>
      </c>
    </row>
    <row r="178" spans="1:11" x14ac:dyDescent="0.4">
      <c r="A178" s="17">
        <v>44736</v>
      </c>
      <c r="B178" s="8">
        <v>0.47465141399999999</v>
      </c>
      <c r="C178" s="8">
        <v>0.57832894499999998</v>
      </c>
      <c r="D178" s="8">
        <v>0.66702016500000005</v>
      </c>
      <c r="E178" s="8">
        <v>0.495678811</v>
      </c>
      <c r="F178" s="8">
        <v>0.14068605300000001</v>
      </c>
      <c r="G178" s="8">
        <v>0.25660280174099998</v>
      </c>
      <c r="H178" s="8">
        <v>0.73871514000000005</v>
      </c>
      <c r="I178" s="8">
        <v>0.56315745800000006</v>
      </c>
      <c r="J178" s="8"/>
      <c r="K178" s="8">
        <v>3.9148407877409999</v>
      </c>
    </row>
    <row r="179" spans="1:11" x14ac:dyDescent="0.4">
      <c r="A179" s="17">
        <v>44737</v>
      </c>
      <c r="B179" s="8">
        <v>0.47490819699999998</v>
      </c>
      <c r="C179" s="8">
        <v>0.57702914400000005</v>
      </c>
      <c r="D179" s="8">
        <v>0.70700723799999998</v>
      </c>
      <c r="E179" s="8">
        <v>0.36841421800000002</v>
      </c>
      <c r="F179" s="8">
        <v>0.15220129199999999</v>
      </c>
      <c r="G179" s="8">
        <v>0.427761106324</v>
      </c>
      <c r="H179" s="8">
        <v>0.74214509100000003</v>
      </c>
      <c r="I179" s="8">
        <v>0.38169712239999998</v>
      </c>
      <c r="J179" s="8"/>
      <c r="K179" s="8">
        <v>3.8311634087240001</v>
      </c>
    </row>
    <row r="180" spans="1:11" x14ac:dyDescent="0.4">
      <c r="A180" s="17">
        <v>44738</v>
      </c>
      <c r="B180" s="8">
        <v>0.473995583</v>
      </c>
      <c r="C180" s="8">
        <v>0.57982531299999995</v>
      </c>
      <c r="D180" s="8">
        <v>0.706622784</v>
      </c>
      <c r="E180" s="8">
        <v>0.55362294099999998</v>
      </c>
      <c r="F180" s="8">
        <v>0.31361894699999998</v>
      </c>
      <c r="G180" s="8">
        <v>0.26723417724600002</v>
      </c>
      <c r="H180" s="8">
        <v>0.74074900700000001</v>
      </c>
      <c r="I180" s="8">
        <v>0.38278601030000003</v>
      </c>
      <c r="J180" s="8"/>
      <c r="K180" s="8">
        <v>4.0184547625459999</v>
      </c>
    </row>
    <row r="181" spans="1:11" x14ac:dyDescent="0.4">
      <c r="A181" s="17">
        <v>44739</v>
      </c>
      <c r="B181" s="8">
        <v>0.47352179</v>
      </c>
      <c r="C181" s="8">
        <v>0.57879623400000002</v>
      </c>
      <c r="D181" s="8">
        <v>0.72194540799999996</v>
      </c>
      <c r="E181" s="8">
        <v>0.564093756</v>
      </c>
      <c r="F181" s="8">
        <v>0.27597938799999999</v>
      </c>
      <c r="G181" s="8">
        <v>0.26718155720199999</v>
      </c>
      <c r="H181" s="8">
        <v>0.74185071700000005</v>
      </c>
      <c r="I181" s="8">
        <v>0.4219242936</v>
      </c>
      <c r="J181" s="8"/>
      <c r="K181" s="8">
        <v>4.0452931438020006</v>
      </c>
    </row>
    <row r="182" spans="1:11" x14ac:dyDescent="0.4">
      <c r="A182" s="17">
        <v>44740</v>
      </c>
      <c r="B182" s="8">
        <v>0.47453997199999998</v>
      </c>
      <c r="C182" s="8">
        <v>0.58070802700000002</v>
      </c>
      <c r="D182" s="8">
        <v>0.64825212200000004</v>
      </c>
      <c r="E182" s="8">
        <v>0.58368357100000001</v>
      </c>
      <c r="F182" s="8">
        <v>0.27032192700000002</v>
      </c>
      <c r="G182" s="8">
        <v>0.26919896134500004</v>
      </c>
      <c r="H182" s="8">
        <v>0.73605450699999997</v>
      </c>
      <c r="I182" s="8">
        <v>0.43029620739999996</v>
      </c>
      <c r="J182" s="8"/>
      <c r="K182" s="8">
        <v>3.993055294745</v>
      </c>
    </row>
    <row r="183" spans="1:11" x14ac:dyDescent="0.4">
      <c r="A183" s="17">
        <v>44741</v>
      </c>
      <c r="B183" s="8">
        <v>0.47496211100000002</v>
      </c>
      <c r="C183" s="8">
        <v>0.58059313800000001</v>
      </c>
      <c r="D183" s="8">
        <v>0.68883130299999995</v>
      </c>
      <c r="E183" s="8">
        <v>0.57774956600000005</v>
      </c>
      <c r="F183" s="8">
        <v>0.245021931</v>
      </c>
      <c r="G183" s="8">
        <v>0.28102794071799997</v>
      </c>
      <c r="H183" s="8">
        <v>0.736938486</v>
      </c>
      <c r="I183" s="8">
        <v>0.44302312310000003</v>
      </c>
      <c r="J183" s="8"/>
      <c r="K183" s="8">
        <v>4.0281475988180002</v>
      </c>
    </row>
    <row r="184" spans="1:11" x14ac:dyDescent="0.4">
      <c r="A184" s="17">
        <v>44742</v>
      </c>
      <c r="B184" s="8">
        <v>0.47654049399999998</v>
      </c>
      <c r="C184" s="8">
        <v>0.58041259899999997</v>
      </c>
      <c r="D184" s="8">
        <v>0.70623840100000002</v>
      </c>
      <c r="E184" s="8">
        <v>0.54649723500000003</v>
      </c>
      <c r="F184" s="8">
        <v>0.30765578300000002</v>
      </c>
      <c r="G184" s="8">
        <v>0.313454151485</v>
      </c>
      <c r="H184" s="8">
        <v>0.74159278299999998</v>
      </c>
      <c r="I184" s="8">
        <v>0.3455010651</v>
      </c>
      <c r="J184" s="8"/>
      <c r="K184" s="8">
        <v>4.017892511584999</v>
      </c>
    </row>
    <row r="185" spans="1:11" x14ac:dyDescent="0.4">
      <c r="A185" s="17">
        <v>44743</v>
      </c>
      <c r="B185" s="8">
        <v>0.47551824700000001</v>
      </c>
      <c r="C185" s="8">
        <v>0.55678400400000005</v>
      </c>
      <c r="D185" s="8">
        <v>0.66895359399999998</v>
      </c>
      <c r="E185" s="8">
        <v>0.583356451</v>
      </c>
      <c r="F185" s="8">
        <v>0.32794767499999999</v>
      </c>
      <c r="G185" s="8">
        <v>0.28442755252600005</v>
      </c>
      <c r="H185" s="8">
        <v>0.73734196500000004</v>
      </c>
      <c r="I185" s="8">
        <v>0.35612072950000001</v>
      </c>
      <c r="J185" s="8"/>
      <c r="K185" s="8">
        <v>3.990450218026</v>
      </c>
    </row>
    <row r="186" spans="1:11" x14ac:dyDescent="0.4">
      <c r="A186" s="17">
        <v>44744</v>
      </c>
      <c r="B186" s="8">
        <v>0.47441978899999998</v>
      </c>
      <c r="C186" s="8">
        <v>0.58292241199999995</v>
      </c>
      <c r="D186" s="8">
        <v>0.62527308800000003</v>
      </c>
      <c r="E186" s="8">
        <v>0.62498833099999995</v>
      </c>
      <c r="F186" s="8">
        <v>0.326748129</v>
      </c>
      <c r="G186" s="8">
        <v>0.2838321822</v>
      </c>
      <c r="H186" s="8">
        <v>0.73786032599999996</v>
      </c>
      <c r="I186" s="8">
        <v>0.35829399110000004</v>
      </c>
      <c r="J186" s="8"/>
      <c r="K186" s="8">
        <v>4.0143382482999996</v>
      </c>
    </row>
    <row r="187" spans="1:11" x14ac:dyDescent="0.4">
      <c r="A187" s="17">
        <v>44745</v>
      </c>
      <c r="B187" s="8">
        <v>0.47495014200000002</v>
      </c>
      <c r="C187" s="8">
        <v>0.585023026</v>
      </c>
      <c r="D187" s="8">
        <v>0.63241287300000004</v>
      </c>
      <c r="E187" s="8">
        <v>0.65072927199999997</v>
      </c>
      <c r="F187" s="8">
        <v>0.31534801800000001</v>
      </c>
      <c r="G187" s="8">
        <v>0.392695978472</v>
      </c>
      <c r="H187" s="8">
        <v>0.73459132400000005</v>
      </c>
      <c r="I187" s="8">
        <v>0.26490800650000002</v>
      </c>
      <c r="J187" s="8"/>
      <c r="K187" s="8">
        <v>4.0506586399720002</v>
      </c>
    </row>
    <row r="188" spans="1:11" x14ac:dyDescent="0.4">
      <c r="A188" s="17">
        <v>44746</v>
      </c>
      <c r="B188" s="8">
        <v>0.474832174</v>
      </c>
      <c r="C188" s="8">
        <v>0.58598885700000003</v>
      </c>
      <c r="D188" s="8">
        <v>0.62925343499999997</v>
      </c>
      <c r="E188" s="8">
        <v>0.64925992200000004</v>
      </c>
      <c r="F188" s="8">
        <v>0.31759219599999999</v>
      </c>
      <c r="G188" s="8">
        <v>0.350059302337</v>
      </c>
      <c r="H188" s="8">
        <v>0.737348856</v>
      </c>
      <c r="I188" s="8">
        <v>0.30225679129999999</v>
      </c>
      <c r="J188" s="8"/>
      <c r="K188" s="8">
        <v>4.0465915336370006</v>
      </c>
    </row>
    <row r="189" spans="1:11" x14ac:dyDescent="0.4">
      <c r="A189" s="17">
        <v>44747</v>
      </c>
      <c r="B189" s="8">
        <v>0.47502305</v>
      </c>
      <c r="C189" s="8">
        <v>0.58277584999999998</v>
      </c>
      <c r="D189" s="8">
        <v>0.63466794800000004</v>
      </c>
      <c r="E189" s="8">
        <v>0.648869048</v>
      </c>
      <c r="F189" s="8">
        <v>0.31757997300000002</v>
      </c>
      <c r="G189" s="8">
        <v>0.408213535239</v>
      </c>
      <c r="H189" s="8">
        <v>0.73687987099999996</v>
      </c>
      <c r="I189" s="8">
        <v>0.24446364180000002</v>
      </c>
      <c r="J189" s="8"/>
      <c r="K189" s="8">
        <v>4.0484729170390006</v>
      </c>
    </row>
    <row r="190" spans="1:11" x14ac:dyDescent="0.4">
      <c r="A190" s="17">
        <v>44748</v>
      </c>
      <c r="B190" s="8">
        <v>0.47622778300000002</v>
      </c>
      <c r="C190" s="8">
        <v>0.58283617799999998</v>
      </c>
      <c r="D190" s="8">
        <v>0.66282295700000005</v>
      </c>
      <c r="E190" s="8">
        <v>0.64868039499999997</v>
      </c>
      <c r="F190" s="8">
        <v>0.30684263099999998</v>
      </c>
      <c r="G190" s="8">
        <v>0.29274800761000003</v>
      </c>
      <c r="H190" s="8">
        <v>0.73710788299999996</v>
      </c>
      <c r="I190" s="8">
        <v>0.37003253930000002</v>
      </c>
      <c r="J190" s="8"/>
      <c r="K190" s="8">
        <v>4.0772983739100006</v>
      </c>
    </row>
    <row r="191" spans="1:11" x14ac:dyDescent="0.4">
      <c r="A191" s="17">
        <v>44749</v>
      </c>
      <c r="B191" s="8">
        <v>0.47362368300000002</v>
      </c>
      <c r="C191" s="8">
        <v>0.58288605299999996</v>
      </c>
      <c r="D191" s="8">
        <v>0.67639953200000003</v>
      </c>
      <c r="E191" s="8">
        <v>0.64482594500000001</v>
      </c>
      <c r="F191" s="8">
        <v>0.26691411599999998</v>
      </c>
      <c r="G191" s="8">
        <v>0.26816096799700001</v>
      </c>
      <c r="H191" s="8">
        <v>0.73593413799999996</v>
      </c>
      <c r="I191" s="8">
        <v>0.43600606250000001</v>
      </c>
      <c r="J191" s="8"/>
      <c r="K191" s="8">
        <v>4.0847504974969997</v>
      </c>
    </row>
    <row r="192" spans="1:11" x14ac:dyDescent="0.4">
      <c r="A192" s="17">
        <v>44750</v>
      </c>
      <c r="B192" s="8">
        <v>0.47620980800000001</v>
      </c>
      <c r="C192" s="8">
        <v>0.58290295199999997</v>
      </c>
      <c r="D192" s="8">
        <v>0.66903006600000003</v>
      </c>
      <c r="E192" s="8">
        <v>0.67215844899999999</v>
      </c>
      <c r="F192" s="8">
        <v>0.320313562</v>
      </c>
      <c r="G192" s="8">
        <v>0.28630619947399999</v>
      </c>
      <c r="H192" s="8">
        <v>0.73664507000000001</v>
      </c>
      <c r="I192" s="8">
        <v>0.36438399500000002</v>
      </c>
      <c r="J192" s="8"/>
      <c r="K192" s="8">
        <v>4.1079501014739996</v>
      </c>
    </row>
    <row r="193" spans="1:11" x14ac:dyDescent="0.4">
      <c r="A193" s="17">
        <v>44751</v>
      </c>
      <c r="B193" s="8">
        <v>0.47400226400000001</v>
      </c>
      <c r="C193" s="8">
        <v>0.58037926500000003</v>
      </c>
      <c r="D193" s="8">
        <v>0.66283892</v>
      </c>
      <c r="E193" s="8">
        <v>0.67769468300000002</v>
      </c>
      <c r="F193" s="8">
        <v>0.31275054699999999</v>
      </c>
      <c r="G193" s="8">
        <v>0.25638954017800003</v>
      </c>
      <c r="H193" s="8">
        <v>0.73680996300000001</v>
      </c>
      <c r="I193" s="8">
        <v>0.40143242010000002</v>
      </c>
      <c r="J193" s="8"/>
      <c r="K193" s="8">
        <v>4.102297602278</v>
      </c>
    </row>
    <row r="194" spans="1:11" x14ac:dyDescent="0.4">
      <c r="A194" s="17">
        <v>44752</v>
      </c>
      <c r="B194" s="8">
        <v>0.47455993099999999</v>
      </c>
      <c r="C194" s="8">
        <v>0.58022510800000004</v>
      </c>
      <c r="D194" s="8">
        <v>0.64723472100000001</v>
      </c>
      <c r="E194" s="8">
        <v>0.69177252</v>
      </c>
      <c r="F194" s="8">
        <v>0.31400567499999998</v>
      </c>
      <c r="G194" s="8">
        <v>0.27262425270999996</v>
      </c>
      <c r="H194" s="8">
        <v>0.73695862599999995</v>
      </c>
      <c r="I194" s="8">
        <v>0.3839184772</v>
      </c>
      <c r="J194" s="8"/>
      <c r="K194" s="8">
        <v>4.10129931091</v>
      </c>
    </row>
    <row r="195" spans="1:11" x14ac:dyDescent="0.4">
      <c r="A195" s="17">
        <v>44753</v>
      </c>
      <c r="B195" s="8">
        <v>0.236984316</v>
      </c>
      <c r="C195" s="8">
        <v>0.55818299699999996</v>
      </c>
      <c r="D195" s="8">
        <v>0.66993871000000005</v>
      </c>
      <c r="E195" s="8">
        <v>0.25312493600000002</v>
      </c>
      <c r="F195" s="8">
        <v>0.298738595</v>
      </c>
      <c r="G195" s="8">
        <v>0.27586826654400004</v>
      </c>
      <c r="H195" s="8">
        <v>0.71363016599999995</v>
      </c>
      <c r="I195" s="8">
        <v>0.35917850630000003</v>
      </c>
      <c r="J195" s="8"/>
      <c r="K195" s="8">
        <v>3.3656464928440002</v>
      </c>
    </row>
    <row r="196" spans="1:11" x14ac:dyDescent="0.4">
      <c r="A196" s="17">
        <v>44754</v>
      </c>
      <c r="B196" s="8">
        <v>0.206222821</v>
      </c>
      <c r="C196" s="8">
        <v>0.54612861999999995</v>
      </c>
      <c r="D196" s="8">
        <v>0.71715279899999995</v>
      </c>
      <c r="E196" s="8">
        <v>0.124415637</v>
      </c>
      <c r="F196" s="8">
        <v>0.28149286299999998</v>
      </c>
      <c r="G196" s="8">
        <v>0.26933442598699997</v>
      </c>
      <c r="H196" s="8">
        <v>0.673780516</v>
      </c>
      <c r="I196" s="8">
        <v>0.31997590539999998</v>
      </c>
      <c r="J196" s="8"/>
      <c r="K196" s="8">
        <v>3.1385035873869995</v>
      </c>
    </row>
    <row r="197" spans="1:11" x14ac:dyDescent="0.4">
      <c r="A197" s="17">
        <v>44755</v>
      </c>
      <c r="B197" s="8">
        <v>0.26740692799999999</v>
      </c>
      <c r="C197" s="8">
        <v>0.57338702399999997</v>
      </c>
      <c r="D197" s="8">
        <v>0.68002254900000003</v>
      </c>
      <c r="E197" s="8">
        <v>0.19142421100000001</v>
      </c>
      <c r="F197" s="8">
        <v>0.24050071200000001</v>
      </c>
      <c r="G197" s="8">
        <v>0.27569961266699999</v>
      </c>
      <c r="H197" s="8">
        <v>0.70322905599999996</v>
      </c>
      <c r="I197" s="8">
        <v>0.40778587300000002</v>
      </c>
      <c r="J197" s="8"/>
      <c r="K197" s="8">
        <v>3.3394559656670002</v>
      </c>
    </row>
    <row r="198" spans="1:11" x14ac:dyDescent="0.4">
      <c r="A198" s="17">
        <v>44756</v>
      </c>
      <c r="B198" s="8">
        <v>0.42827129200000003</v>
      </c>
      <c r="C198" s="8">
        <v>0.57076668600000002</v>
      </c>
      <c r="D198" s="8">
        <v>0.67951698599999999</v>
      </c>
      <c r="E198" s="8">
        <v>0.54020214899999996</v>
      </c>
      <c r="F198" s="8">
        <v>0.29706272099999997</v>
      </c>
      <c r="G198" s="8">
        <v>0.27474684980299996</v>
      </c>
      <c r="H198" s="8">
        <v>0.73449506099999995</v>
      </c>
      <c r="I198" s="8">
        <v>0.39405395380000002</v>
      </c>
      <c r="J198" s="8"/>
      <c r="K198" s="8">
        <v>3.9191156986029996</v>
      </c>
    </row>
    <row r="199" spans="1:11" x14ac:dyDescent="0.4">
      <c r="A199" s="17">
        <v>44757</v>
      </c>
      <c r="B199" s="8">
        <v>0.47486786399999997</v>
      </c>
      <c r="C199" s="8">
        <v>0.58164473800000005</v>
      </c>
      <c r="D199" s="8">
        <v>0.64432770500000003</v>
      </c>
      <c r="E199" s="8">
        <v>0.66765165500000001</v>
      </c>
      <c r="F199" s="8">
        <v>0.25688663900000003</v>
      </c>
      <c r="G199" s="8">
        <v>0.251243820718</v>
      </c>
      <c r="H199" s="8">
        <v>0.725636112</v>
      </c>
      <c r="I199" s="8">
        <v>0.47239890299999998</v>
      </c>
      <c r="J199" s="8"/>
      <c r="K199" s="8">
        <v>4.0746574367180006</v>
      </c>
    </row>
    <row r="200" spans="1:11" x14ac:dyDescent="0.4">
      <c r="A200" s="17">
        <v>44758</v>
      </c>
      <c r="B200" s="8">
        <v>0.47337295299999999</v>
      </c>
      <c r="C200" s="8">
        <v>0.58021321400000003</v>
      </c>
      <c r="D200" s="8">
        <v>0.65102019799999999</v>
      </c>
      <c r="E200" s="8">
        <v>0.76825056300000005</v>
      </c>
      <c r="F200" s="8">
        <v>0.28472138299999999</v>
      </c>
      <c r="G200" s="8">
        <v>0.25487565694100001</v>
      </c>
      <c r="H200" s="8">
        <v>0.72480869599999997</v>
      </c>
      <c r="I200" s="8">
        <v>0.44313955439999997</v>
      </c>
      <c r="J200" s="8"/>
      <c r="K200" s="8">
        <v>4.1804022183410003</v>
      </c>
    </row>
    <row r="201" spans="1:11" x14ac:dyDescent="0.4">
      <c r="A201" s="17">
        <v>44759</v>
      </c>
      <c r="B201" s="8">
        <v>0.474366811</v>
      </c>
      <c r="C201" s="8">
        <v>0.580614937</v>
      </c>
      <c r="D201" s="8">
        <v>0.65065437999999998</v>
      </c>
      <c r="E201" s="8">
        <v>0.75003789899999995</v>
      </c>
      <c r="F201" s="8">
        <v>0.27245917400000003</v>
      </c>
      <c r="G201" s="8">
        <v>0.26734810428700001</v>
      </c>
      <c r="H201" s="8">
        <v>0.72480102099999999</v>
      </c>
      <c r="I201" s="8">
        <v>0.44219679470000001</v>
      </c>
      <c r="J201" s="8"/>
      <c r="K201" s="8">
        <v>4.1624791209870002</v>
      </c>
    </row>
    <row r="202" spans="1:11" x14ac:dyDescent="0.4">
      <c r="A202" s="17">
        <v>44760</v>
      </c>
      <c r="B202" s="8">
        <v>0.471349358</v>
      </c>
      <c r="C202" s="8">
        <v>0.58218957699999996</v>
      </c>
      <c r="D202" s="8">
        <v>0.62611069699999999</v>
      </c>
      <c r="E202" s="8">
        <v>0.74051038499999999</v>
      </c>
      <c r="F202" s="8">
        <v>0.30059865099999999</v>
      </c>
      <c r="G202" s="8">
        <v>0.26107739533199997</v>
      </c>
      <c r="H202" s="8">
        <v>0.71913906999999999</v>
      </c>
      <c r="I202" s="8">
        <v>0.42082245089999998</v>
      </c>
      <c r="J202" s="8"/>
      <c r="K202" s="8">
        <v>4.1217975842319996</v>
      </c>
    </row>
    <row r="203" spans="1:11" x14ac:dyDescent="0.4">
      <c r="A203" s="17">
        <v>44761</v>
      </c>
      <c r="B203" s="8">
        <v>0.47125223599999999</v>
      </c>
      <c r="C203" s="8">
        <v>0.57214733500000003</v>
      </c>
      <c r="D203" s="8">
        <v>0.61176509999999995</v>
      </c>
      <c r="E203" s="8">
        <v>0.71675690000000003</v>
      </c>
      <c r="F203" s="8">
        <v>0.319718689</v>
      </c>
      <c r="G203" s="8">
        <v>0.24062210959700001</v>
      </c>
      <c r="H203" s="8">
        <v>0.73048026799999999</v>
      </c>
      <c r="I203" s="8">
        <v>0.41017142310000004</v>
      </c>
      <c r="J203" s="8"/>
      <c r="K203" s="8">
        <v>4.0729140606970002</v>
      </c>
    </row>
    <row r="204" spans="1:11" x14ac:dyDescent="0.4">
      <c r="A204" s="17">
        <v>44762</v>
      </c>
      <c r="B204" s="8">
        <v>0.47236975599999997</v>
      </c>
      <c r="C204" s="8">
        <v>0.49452743700000001</v>
      </c>
      <c r="D204" s="8">
        <v>0.66132173599999999</v>
      </c>
      <c r="E204" s="8">
        <v>0.76962181799999996</v>
      </c>
      <c r="F204" s="8">
        <v>0.31972605700000001</v>
      </c>
      <c r="G204" s="8">
        <v>0.25584722161000001</v>
      </c>
      <c r="H204" s="8">
        <v>0.73127084200000003</v>
      </c>
      <c r="I204" s="8">
        <v>0.39583836139999995</v>
      </c>
      <c r="J204" s="8"/>
      <c r="K204" s="8">
        <v>4.1005232290100002</v>
      </c>
    </row>
    <row r="205" spans="1:11" x14ac:dyDescent="0.4">
      <c r="A205" s="17">
        <v>44763</v>
      </c>
      <c r="B205" s="8">
        <v>0.47134016899999998</v>
      </c>
      <c r="C205" s="8">
        <v>0.494607827</v>
      </c>
      <c r="D205" s="8">
        <v>0.65453523300000005</v>
      </c>
      <c r="E205" s="8">
        <v>0.80158139100000003</v>
      </c>
      <c r="F205" s="8">
        <v>0.32534165799999998</v>
      </c>
      <c r="G205" s="8">
        <v>0.271167986636</v>
      </c>
      <c r="H205" s="8">
        <v>0.71609898599999999</v>
      </c>
      <c r="I205" s="8">
        <v>0.38770476780000002</v>
      </c>
      <c r="J205" s="8"/>
      <c r="K205" s="8">
        <v>4.1223780184360006</v>
      </c>
    </row>
    <row r="206" spans="1:11" x14ac:dyDescent="0.4">
      <c r="A206" s="17">
        <v>44764</v>
      </c>
      <c r="B206" s="8">
        <v>0.47198776100000001</v>
      </c>
      <c r="C206" s="8">
        <v>0.494497723</v>
      </c>
      <c r="D206" s="8">
        <v>0.58774283800000005</v>
      </c>
      <c r="E206" s="8">
        <v>0.72786635399999999</v>
      </c>
      <c r="F206" s="8">
        <v>0.31712438500000001</v>
      </c>
      <c r="G206" s="8">
        <v>0.26856782616199998</v>
      </c>
      <c r="H206" s="8">
        <v>0.71699830499999995</v>
      </c>
      <c r="I206" s="8">
        <v>0.39965291539999998</v>
      </c>
      <c r="J206" s="8"/>
      <c r="K206" s="8">
        <v>3.9844381075620001</v>
      </c>
    </row>
    <row r="207" spans="1:11" x14ac:dyDescent="0.4">
      <c r="A207" s="17">
        <v>44765</v>
      </c>
      <c r="B207" s="8">
        <v>0.47336547800000001</v>
      </c>
      <c r="C207" s="8">
        <v>0.49411210900000002</v>
      </c>
      <c r="D207" s="8">
        <v>0.540499744</v>
      </c>
      <c r="E207" s="8">
        <v>0.76456097000000001</v>
      </c>
      <c r="F207" s="8">
        <v>0.28258453100000003</v>
      </c>
      <c r="G207" s="8">
        <v>0.27748853449499999</v>
      </c>
      <c r="H207" s="8">
        <v>0.71739828100000003</v>
      </c>
      <c r="I207" s="8">
        <v>0.42391065950000001</v>
      </c>
      <c r="J207" s="8"/>
      <c r="K207" s="8">
        <v>3.9739203069949998</v>
      </c>
    </row>
    <row r="208" spans="1:11" x14ac:dyDescent="0.4">
      <c r="A208" s="17">
        <v>44766</v>
      </c>
      <c r="B208" s="8">
        <v>0.471623444</v>
      </c>
      <c r="C208" s="8">
        <v>0.57718343900000002</v>
      </c>
      <c r="D208" s="8">
        <v>0.61231320499999997</v>
      </c>
      <c r="E208" s="8">
        <v>0.67336662800000002</v>
      </c>
      <c r="F208" s="8">
        <v>0.30180164300000001</v>
      </c>
      <c r="G208" s="8">
        <v>0.27617798921499997</v>
      </c>
      <c r="H208" s="8">
        <v>0.71886879199999998</v>
      </c>
      <c r="I208" s="8">
        <v>0.40583938689999999</v>
      </c>
      <c r="J208" s="8"/>
      <c r="K208" s="8">
        <v>4.0371745271149999</v>
      </c>
    </row>
    <row r="209" spans="1:11" x14ac:dyDescent="0.4">
      <c r="A209" s="17">
        <v>44767</v>
      </c>
      <c r="B209" s="8">
        <v>0.47145415299999999</v>
      </c>
      <c r="C209" s="8">
        <v>0.57684265000000001</v>
      </c>
      <c r="D209" s="8">
        <v>0.58939572900000003</v>
      </c>
      <c r="E209" s="8">
        <v>0.72129533800000001</v>
      </c>
      <c r="F209" s="8">
        <v>0.31293215400000002</v>
      </c>
      <c r="G209" s="8">
        <v>0.23753342991100002</v>
      </c>
      <c r="H209" s="8">
        <v>0.71892591299999997</v>
      </c>
      <c r="I209" s="8">
        <v>0.43212136350000002</v>
      </c>
      <c r="J209" s="8"/>
      <c r="K209" s="8">
        <v>4.0605007304110003</v>
      </c>
    </row>
    <row r="210" spans="1:11" x14ac:dyDescent="0.4">
      <c r="A210" s="17">
        <v>44768</v>
      </c>
      <c r="B210" s="8">
        <v>0.471699272</v>
      </c>
      <c r="C210" s="8">
        <v>0.57650941899999997</v>
      </c>
      <c r="D210" s="8">
        <v>0.58926855099999997</v>
      </c>
      <c r="E210" s="8">
        <v>0.69946022799999996</v>
      </c>
      <c r="F210" s="8">
        <v>0.28055460199999999</v>
      </c>
      <c r="G210" s="8">
        <v>0.38074455332999996</v>
      </c>
      <c r="H210" s="8">
        <v>0.73059960199999996</v>
      </c>
      <c r="I210" s="8">
        <v>0.30956228139999997</v>
      </c>
      <c r="J210" s="8"/>
      <c r="K210" s="8">
        <v>4.0383985087299994</v>
      </c>
    </row>
    <row r="211" spans="1:11" x14ac:dyDescent="0.4">
      <c r="A211" s="17">
        <v>44769</v>
      </c>
      <c r="B211" s="8">
        <v>0.47159833099999998</v>
      </c>
      <c r="C211" s="8">
        <v>0.56232755700000003</v>
      </c>
      <c r="D211" s="8">
        <v>0.585756147</v>
      </c>
      <c r="E211" s="8">
        <v>0.73368936900000004</v>
      </c>
      <c r="F211" s="8">
        <v>0.314864335</v>
      </c>
      <c r="G211" s="8">
        <v>0.37170332598299999</v>
      </c>
      <c r="H211" s="8">
        <v>0.73020482600000003</v>
      </c>
      <c r="I211" s="8">
        <v>0.2851463024</v>
      </c>
      <c r="J211" s="8"/>
      <c r="K211" s="8">
        <v>4.0552901933829997</v>
      </c>
    </row>
    <row r="212" spans="1:11" x14ac:dyDescent="0.4">
      <c r="A212" s="17">
        <v>44770</v>
      </c>
      <c r="B212" s="8">
        <v>0.470917164</v>
      </c>
      <c r="C212" s="8">
        <v>0.47081780299999998</v>
      </c>
      <c r="D212" s="8">
        <v>0.61226775</v>
      </c>
      <c r="E212" s="8">
        <v>0.81084747700000004</v>
      </c>
      <c r="F212" s="8">
        <v>0.295038992</v>
      </c>
      <c r="G212" s="8">
        <v>0.40202683450400001</v>
      </c>
      <c r="H212" s="8">
        <v>0.730868026</v>
      </c>
      <c r="I212" s="8">
        <v>0.2735301121</v>
      </c>
      <c r="J212" s="8"/>
      <c r="K212" s="8">
        <v>4.0663141586039995</v>
      </c>
    </row>
    <row r="213" spans="1:11" x14ac:dyDescent="0.4">
      <c r="A213" s="17">
        <v>44771</v>
      </c>
      <c r="B213" s="8">
        <v>0.47160269199999999</v>
      </c>
      <c r="C213" s="8">
        <v>0.52937251500000004</v>
      </c>
      <c r="D213" s="8">
        <v>0.57947689800000002</v>
      </c>
      <c r="E213" s="8">
        <v>0.76584500700000002</v>
      </c>
      <c r="F213" s="8">
        <v>0.31835047700000002</v>
      </c>
      <c r="G213" s="8">
        <v>0.37980751252899997</v>
      </c>
      <c r="H213" s="8">
        <v>0.73008062500000004</v>
      </c>
      <c r="I213" s="8">
        <v>0.27357969389999998</v>
      </c>
      <c r="J213" s="8"/>
      <c r="K213" s="8">
        <v>4.0481154204290011</v>
      </c>
    </row>
    <row r="214" spans="1:11" x14ac:dyDescent="0.4">
      <c r="A214" s="17">
        <v>44772</v>
      </c>
      <c r="B214" s="8">
        <v>0.47167838899999998</v>
      </c>
      <c r="C214" s="8">
        <v>0.45757394699999998</v>
      </c>
      <c r="D214" s="8">
        <v>0.60117858300000004</v>
      </c>
      <c r="E214" s="8">
        <v>0.849073674</v>
      </c>
      <c r="F214" s="8">
        <v>0.31898022100000001</v>
      </c>
      <c r="G214" s="8">
        <v>0.27963278354000004</v>
      </c>
      <c r="H214" s="8">
        <v>0.73355858699999998</v>
      </c>
      <c r="I214" s="8">
        <v>0.36686707760000004</v>
      </c>
      <c r="J214" s="8"/>
      <c r="K214" s="8">
        <v>4.0785432621400002</v>
      </c>
    </row>
    <row r="215" spans="1:11" x14ac:dyDescent="0.4">
      <c r="A215" s="17">
        <v>44773</v>
      </c>
      <c r="B215" s="8">
        <v>0.47178705799999998</v>
      </c>
      <c r="C215" s="8">
        <v>0.45644895299999999</v>
      </c>
      <c r="D215" s="8">
        <v>0.55774716700000004</v>
      </c>
      <c r="E215" s="8">
        <v>0.84545646799999996</v>
      </c>
      <c r="F215" s="8">
        <v>0.32326250299999998</v>
      </c>
      <c r="G215" s="8">
        <v>0.27186587991299999</v>
      </c>
      <c r="H215" s="8">
        <v>0.73114345000000003</v>
      </c>
      <c r="I215" s="8">
        <v>0.37563241460000002</v>
      </c>
      <c r="J215" s="8"/>
      <c r="K215" s="8">
        <v>4.0333438935129999</v>
      </c>
    </row>
    <row r="216" spans="1:11" x14ac:dyDescent="0.4">
      <c r="A216" s="17">
        <v>44774</v>
      </c>
      <c r="B216" s="8">
        <v>0.46937712799999998</v>
      </c>
      <c r="C216" s="8">
        <v>0.51420937700000002</v>
      </c>
      <c r="D216" s="8">
        <v>0.481924927</v>
      </c>
      <c r="E216" s="8">
        <v>0.77882524200000003</v>
      </c>
      <c r="F216" s="8">
        <v>0.12936836099999999</v>
      </c>
      <c r="G216" s="8">
        <v>0.41787952627700004</v>
      </c>
      <c r="H216" s="8">
        <v>0.73233373199999996</v>
      </c>
      <c r="I216" s="8">
        <v>0.42068435050000003</v>
      </c>
      <c r="J216" s="8"/>
      <c r="K216" s="8">
        <v>3.9446026437769999</v>
      </c>
    </row>
    <row r="217" spans="1:11" x14ac:dyDescent="0.4">
      <c r="A217" s="17">
        <v>44775</v>
      </c>
      <c r="B217" s="8">
        <v>0.46956621900000001</v>
      </c>
      <c r="C217" s="8">
        <v>0.57921587500000005</v>
      </c>
      <c r="D217" s="8">
        <v>0.39743428800000002</v>
      </c>
      <c r="E217" s="8">
        <v>0.73947389900000005</v>
      </c>
      <c r="F217" s="8">
        <v>0.31302574500000002</v>
      </c>
      <c r="G217" s="8">
        <v>0.345201366801</v>
      </c>
      <c r="H217" s="8">
        <v>0.73269827499999995</v>
      </c>
      <c r="I217" s="8">
        <v>0.31084059780000001</v>
      </c>
      <c r="J217" s="8"/>
      <c r="K217" s="8">
        <v>3.8874562656010005</v>
      </c>
    </row>
    <row r="218" spans="1:11" x14ac:dyDescent="0.4">
      <c r="A218" s="17">
        <v>44776</v>
      </c>
      <c r="B218" s="8">
        <v>0.46880881699999999</v>
      </c>
      <c r="C218" s="8">
        <v>0.57395316299999999</v>
      </c>
      <c r="D218" s="8">
        <v>0.44509219100000003</v>
      </c>
      <c r="E218" s="8">
        <v>0.73138415400000001</v>
      </c>
      <c r="F218" s="8">
        <v>0.31771395800000002</v>
      </c>
      <c r="G218" s="8">
        <v>0.31331619877700001</v>
      </c>
      <c r="H218" s="8">
        <v>0.72943496799999996</v>
      </c>
      <c r="I218" s="8">
        <v>0.34097540730000003</v>
      </c>
      <c r="J218" s="8"/>
      <c r="K218" s="8">
        <v>3.9206788570770006</v>
      </c>
    </row>
    <row r="219" spans="1:11" x14ac:dyDescent="0.4">
      <c r="A219" s="17">
        <v>44777</v>
      </c>
      <c r="B219" s="8">
        <v>0.46993098300000002</v>
      </c>
      <c r="C219" s="8">
        <v>0.57418059600000004</v>
      </c>
      <c r="D219" s="8">
        <v>0.45177321399999998</v>
      </c>
      <c r="E219" s="8">
        <v>0.74217981200000005</v>
      </c>
      <c r="F219" s="8">
        <v>0.31780754300000003</v>
      </c>
      <c r="G219" s="8">
        <v>0.36643261985900005</v>
      </c>
      <c r="H219" s="8">
        <v>0.73171183699999998</v>
      </c>
      <c r="I219" s="8">
        <v>0.28559310910000002</v>
      </c>
      <c r="J219" s="8"/>
      <c r="K219" s="8">
        <v>3.9396097139589998</v>
      </c>
    </row>
    <row r="220" spans="1:11" x14ac:dyDescent="0.4">
      <c r="A220" s="17">
        <v>44778</v>
      </c>
      <c r="B220" s="8">
        <v>0.46951338100000001</v>
      </c>
      <c r="C220" s="8">
        <v>0.57403738299999996</v>
      </c>
      <c r="D220" s="8">
        <v>0.45435742200000001</v>
      </c>
      <c r="E220" s="8">
        <v>0.71213845200000003</v>
      </c>
      <c r="F220" s="8">
        <v>0.320149825</v>
      </c>
      <c r="G220" s="8">
        <v>0.37815343390600004</v>
      </c>
      <c r="H220" s="8">
        <v>0.73229960699999996</v>
      </c>
      <c r="I220" s="8">
        <v>0.27156868319999999</v>
      </c>
      <c r="J220" s="8"/>
      <c r="K220" s="8">
        <v>3.9122181871059998</v>
      </c>
    </row>
    <row r="221" spans="1:11" x14ac:dyDescent="0.4">
      <c r="A221" s="17">
        <v>44779</v>
      </c>
      <c r="B221" s="8">
        <v>0.46940572400000002</v>
      </c>
      <c r="C221" s="8">
        <v>0.57399917600000006</v>
      </c>
      <c r="D221" s="8">
        <v>0.48869681599999998</v>
      </c>
      <c r="E221" s="8">
        <v>0.62853831900000001</v>
      </c>
      <c r="F221" s="8">
        <v>0.31704508599999998</v>
      </c>
      <c r="G221" s="8">
        <v>0.40066962179299997</v>
      </c>
      <c r="H221" s="8">
        <v>0.72756494500000002</v>
      </c>
      <c r="I221" s="8">
        <v>0.25395843750000002</v>
      </c>
      <c r="J221" s="8"/>
      <c r="K221" s="8">
        <v>3.8598781252930001</v>
      </c>
    </row>
    <row r="222" spans="1:11" x14ac:dyDescent="0.4">
      <c r="A222" s="17">
        <v>44780</v>
      </c>
      <c r="B222" s="8">
        <v>0.46959695299999998</v>
      </c>
      <c r="C222" s="8">
        <v>0.57410631899999998</v>
      </c>
      <c r="D222" s="8">
        <v>0.46655545700000001</v>
      </c>
      <c r="E222" s="8">
        <v>0.62902638899999996</v>
      </c>
      <c r="F222" s="8">
        <v>0.31875645000000002</v>
      </c>
      <c r="G222" s="8">
        <v>0.42651256871299997</v>
      </c>
      <c r="H222" s="8">
        <v>0.73309721299999997</v>
      </c>
      <c r="I222" s="8">
        <v>0.22302923150000001</v>
      </c>
      <c r="J222" s="8"/>
      <c r="K222" s="8">
        <v>3.8406805812129994</v>
      </c>
    </row>
    <row r="223" spans="1:11" x14ac:dyDescent="0.4">
      <c r="A223" s="17">
        <v>44781</v>
      </c>
      <c r="B223" s="8">
        <v>0.467070661</v>
      </c>
      <c r="C223" s="8">
        <v>0.57574360800000002</v>
      </c>
      <c r="D223" s="8">
        <v>0.46188552599999999</v>
      </c>
      <c r="E223" s="8">
        <v>0.65478112899999996</v>
      </c>
      <c r="F223" s="8">
        <v>0.31859267499999999</v>
      </c>
      <c r="G223" s="8">
        <v>0.39582398339899999</v>
      </c>
      <c r="H223" s="8">
        <v>0.73459137100000005</v>
      </c>
      <c r="I223" s="8">
        <v>0.25375807859999999</v>
      </c>
      <c r="J223" s="8"/>
      <c r="K223" s="8">
        <v>3.8622470319989999</v>
      </c>
    </row>
    <row r="224" spans="1:11" x14ac:dyDescent="0.4">
      <c r="A224" s="17">
        <v>44782</v>
      </c>
      <c r="B224" s="8">
        <v>0.46735415800000002</v>
      </c>
      <c r="C224" s="8">
        <v>0.57386256800000002</v>
      </c>
      <c r="D224" s="8">
        <v>0.435854566</v>
      </c>
      <c r="E224" s="8">
        <v>0.59903505199999996</v>
      </c>
      <c r="F224" s="8">
        <v>0.319559759</v>
      </c>
      <c r="G224" s="8">
        <v>0.43307271118500001</v>
      </c>
      <c r="H224" s="8">
        <v>0.72849389600000003</v>
      </c>
      <c r="I224" s="8">
        <v>0.220655608</v>
      </c>
      <c r="J224" s="8"/>
      <c r="K224" s="8">
        <v>3.7778883181849996</v>
      </c>
    </row>
    <row r="225" spans="1:11" x14ac:dyDescent="0.4">
      <c r="A225" s="17">
        <v>44783</v>
      </c>
      <c r="B225" s="8">
        <v>0.46739506400000003</v>
      </c>
      <c r="C225" s="8">
        <v>0.57391772799999996</v>
      </c>
      <c r="D225" s="8">
        <v>0.39596015499999998</v>
      </c>
      <c r="E225" s="8">
        <v>0.61164596999999998</v>
      </c>
      <c r="F225" s="8">
        <v>0.31960400100000003</v>
      </c>
      <c r="G225" s="8">
        <v>0.42348630226400003</v>
      </c>
      <c r="H225" s="8">
        <v>0.73210055600000001</v>
      </c>
      <c r="I225" s="8">
        <v>0.2269593224</v>
      </c>
      <c r="J225" s="8"/>
      <c r="K225" s="8">
        <v>3.7510690986639998</v>
      </c>
    </row>
    <row r="226" spans="1:11" x14ac:dyDescent="0.4">
      <c r="A226" s="17">
        <v>44784</v>
      </c>
      <c r="B226" s="8">
        <v>0.46722703300000001</v>
      </c>
      <c r="C226" s="8">
        <v>0.57400020100000004</v>
      </c>
      <c r="D226" s="8">
        <v>0.44775855599999997</v>
      </c>
      <c r="E226" s="8">
        <v>0.64725903399999996</v>
      </c>
      <c r="F226" s="8">
        <v>0.303591944</v>
      </c>
      <c r="G226" s="8">
        <v>0.337228737783</v>
      </c>
      <c r="H226" s="8">
        <v>0.73933261800000005</v>
      </c>
      <c r="I226" s="8">
        <v>0.32533630539999997</v>
      </c>
      <c r="J226" s="8"/>
      <c r="K226" s="8">
        <v>3.841734429183</v>
      </c>
    </row>
    <row r="227" spans="1:11" x14ac:dyDescent="0.4">
      <c r="A227" s="17">
        <v>44785</v>
      </c>
      <c r="B227" s="8">
        <v>0.46607576699999997</v>
      </c>
      <c r="C227" s="8">
        <v>0.53165025799999999</v>
      </c>
      <c r="D227" s="8">
        <v>0.45570830600000001</v>
      </c>
      <c r="E227" s="8">
        <v>0.72342230699999999</v>
      </c>
      <c r="F227" s="8">
        <v>0.28713842699999997</v>
      </c>
      <c r="G227" s="8">
        <v>0.37045149813400002</v>
      </c>
      <c r="H227" s="8">
        <v>0.73419595000000004</v>
      </c>
      <c r="I227" s="8">
        <v>0.3105482229</v>
      </c>
      <c r="J227" s="8"/>
      <c r="K227" s="8">
        <v>3.8791907360339999</v>
      </c>
    </row>
    <row r="228" spans="1:11" x14ac:dyDescent="0.4">
      <c r="A228" s="17">
        <v>44786</v>
      </c>
      <c r="B228" s="8">
        <v>0.466757003</v>
      </c>
      <c r="C228" s="8">
        <v>0.36763906600000001</v>
      </c>
      <c r="D228" s="8">
        <v>0.47651474199999999</v>
      </c>
      <c r="E228" s="8">
        <v>0.72937567299999995</v>
      </c>
      <c r="F228" s="8">
        <v>0.244946634</v>
      </c>
      <c r="G228" s="8">
        <v>0.397639258213</v>
      </c>
      <c r="H228" s="8">
        <v>0.73498714099999995</v>
      </c>
      <c r="I228" s="8">
        <v>0.32346771739999997</v>
      </c>
      <c r="J228" s="8"/>
      <c r="K228" s="8">
        <v>3.7413272346130002</v>
      </c>
    </row>
    <row r="229" spans="1:11" x14ac:dyDescent="0.4">
      <c r="A229" s="17">
        <v>44787</v>
      </c>
      <c r="B229" s="8">
        <v>0.46492545299999999</v>
      </c>
      <c r="C229" s="8">
        <v>0.392772966</v>
      </c>
      <c r="D229" s="8">
        <v>0.50445262700000004</v>
      </c>
      <c r="E229" s="8">
        <v>0.731134116</v>
      </c>
      <c r="F229" s="8">
        <v>0.24157558500000001</v>
      </c>
      <c r="G229" s="8">
        <v>0.40070852390200001</v>
      </c>
      <c r="H229" s="8">
        <v>0.73536858900000002</v>
      </c>
      <c r="I229" s="8">
        <v>0.32346707069999997</v>
      </c>
      <c r="J229" s="8"/>
      <c r="K229" s="8">
        <v>3.794404930602</v>
      </c>
    </row>
    <row r="230" spans="1:11" x14ac:dyDescent="0.4">
      <c r="A230" s="17">
        <v>44788</v>
      </c>
      <c r="B230" s="8">
        <v>0.46573906100000001</v>
      </c>
      <c r="C230" s="8">
        <v>0.38986343699999998</v>
      </c>
      <c r="D230" s="8">
        <v>0.51029062400000003</v>
      </c>
      <c r="E230" s="8">
        <v>0.71645714299999996</v>
      </c>
      <c r="F230" s="8">
        <v>0.30283723899999998</v>
      </c>
      <c r="G230" s="8">
        <v>0.309079696844</v>
      </c>
      <c r="H230" s="8">
        <v>0.72628543000000001</v>
      </c>
      <c r="I230" s="8">
        <v>0.36130862000000002</v>
      </c>
      <c r="J230" s="8"/>
      <c r="K230" s="8">
        <v>3.7818612508439999</v>
      </c>
    </row>
    <row r="231" spans="1:11" x14ac:dyDescent="0.4">
      <c r="A231" s="17">
        <v>44789</v>
      </c>
      <c r="B231" s="8">
        <v>0.46575464700000002</v>
      </c>
      <c r="C231" s="8">
        <v>0.41636251099999999</v>
      </c>
      <c r="D231" s="8">
        <v>0.54085618599999996</v>
      </c>
      <c r="E231" s="8">
        <v>0.74839585500000005</v>
      </c>
      <c r="F231" s="8">
        <v>0.325031927</v>
      </c>
      <c r="G231" s="8">
        <v>0.39700634092500003</v>
      </c>
      <c r="H231" s="8">
        <v>0.73396225699999995</v>
      </c>
      <c r="I231" s="8">
        <v>0.25085459780000002</v>
      </c>
      <c r="J231" s="8"/>
      <c r="K231" s="8">
        <v>3.8782243217249999</v>
      </c>
    </row>
    <row r="232" spans="1:11" x14ac:dyDescent="0.4">
      <c r="A232" s="17">
        <v>44790</v>
      </c>
      <c r="B232" s="8">
        <v>0.46671670300000001</v>
      </c>
      <c r="C232" s="8">
        <v>0.49136165799999998</v>
      </c>
      <c r="D232" s="8">
        <v>0.57504536100000003</v>
      </c>
      <c r="E232" s="8">
        <v>0.69659510700000005</v>
      </c>
      <c r="F232" s="8">
        <v>0.31327140199999998</v>
      </c>
      <c r="G232" s="8">
        <v>0.35697020890199999</v>
      </c>
      <c r="H232" s="8">
        <v>0.73989983199999998</v>
      </c>
      <c r="I232" s="8">
        <v>0.28894905339999999</v>
      </c>
      <c r="J232" s="8"/>
      <c r="K232" s="8">
        <v>3.9288093253020002</v>
      </c>
    </row>
    <row r="233" spans="1:11" x14ac:dyDescent="0.4">
      <c r="A233" s="17">
        <v>44791</v>
      </c>
      <c r="B233" s="8">
        <v>0.466103822</v>
      </c>
      <c r="C233" s="8">
        <v>0.514889241</v>
      </c>
      <c r="D233" s="8">
        <v>0.55017333999999996</v>
      </c>
      <c r="E233" s="8">
        <v>0.66751592400000004</v>
      </c>
      <c r="F233" s="8">
        <v>0.285925176</v>
      </c>
      <c r="G233" s="8">
        <v>0.36510112310000004</v>
      </c>
      <c r="H233" s="8">
        <v>0.74003137200000002</v>
      </c>
      <c r="I233" s="8">
        <v>0.31735649889999995</v>
      </c>
      <c r="J233" s="8"/>
      <c r="K233" s="8">
        <v>3.9070964969999995</v>
      </c>
    </row>
    <row r="234" spans="1:11" x14ac:dyDescent="0.4">
      <c r="A234" s="17">
        <v>44792</v>
      </c>
      <c r="B234" s="8">
        <v>0.466101353</v>
      </c>
      <c r="C234" s="8">
        <v>0.56556062399999996</v>
      </c>
      <c r="D234" s="8">
        <v>0.54494516800000004</v>
      </c>
      <c r="E234" s="8">
        <v>0.64010463100000004</v>
      </c>
      <c r="F234" s="8">
        <v>0.29845105199999999</v>
      </c>
      <c r="G234" s="8">
        <v>0.33385696980500001</v>
      </c>
      <c r="H234" s="8">
        <v>0.71766790800000002</v>
      </c>
      <c r="I234" s="8">
        <v>0.35686257910000002</v>
      </c>
      <c r="J234" s="8"/>
      <c r="K234" s="8">
        <v>3.9235502849050001</v>
      </c>
    </row>
    <row r="235" spans="1:11" x14ac:dyDescent="0.4">
      <c r="A235" s="17">
        <v>44793</v>
      </c>
      <c r="B235" s="8">
        <v>0.46616364399999999</v>
      </c>
      <c r="C235" s="8">
        <v>0.57505186699999999</v>
      </c>
      <c r="D235" s="8">
        <v>0.55854902299999998</v>
      </c>
      <c r="E235" s="8">
        <v>0.63316671300000005</v>
      </c>
      <c r="F235" s="8">
        <v>0.274498138</v>
      </c>
      <c r="G235" s="8">
        <v>0.35716843970000001</v>
      </c>
      <c r="H235" s="8">
        <v>0.73577021399999998</v>
      </c>
      <c r="I235" s="8">
        <v>0.33811287510000004</v>
      </c>
      <c r="J235" s="8"/>
      <c r="K235" s="8">
        <v>3.9384809138000003</v>
      </c>
    </row>
    <row r="236" spans="1:11" x14ac:dyDescent="0.4">
      <c r="A236" s="17">
        <v>44794</v>
      </c>
      <c r="B236" s="8">
        <v>0.46647492499999998</v>
      </c>
      <c r="C236" s="8">
        <v>0.57418766399999999</v>
      </c>
      <c r="D236" s="8">
        <v>0.62444758700000003</v>
      </c>
      <c r="E236" s="8">
        <v>0.553231264</v>
      </c>
      <c r="F236" s="8">
        <v>0.26873766100000002</v>
      </c>
      <c r="G236" s="8">
        <v>0.3664940975</v>
      </c>
      <c r="H236" s="8">
        <v>0.73457570500000002</v>
      </c>
      <c r="I236" s="8">
        <v>0.32684759499999999</v>
      </c>
      <c r="J236" s="8"/>
      <c r="K236" s="8">
        <v>3.9149964984999999</v>
      </c>
    </row>
    <row r="237" spans="1:11" x14ac:dyDescent="0.4">
      <c r="A237" s="17">
        <v>44795</v>
      </c>
      <c r="B237" s="8">
        <v>0.46590372200000002</v>
      </c>
      <c r="C237" s="8">
        <v>0.57157301999999999</v>
      </c>
      <c r="D237" s="8">
        <v>0.62497638700000002</v>
      </c>
      <c r="E237" s="8">
        <v>0.47448226900000001</v>
      </c>
      <c r="F237" s="8">
        <v>0.28106531400000001</v>
      </c>
      <c r="G237" s="8">
        <v>0.34899299324099997</v>
      </c>
      <c r="H237" s="8">
        <v>0.74207602299999997</v>
      </c>
      <c r="I237" s="8">
        <v>0.32811449839999995</v>
      </c>
      <c r="J237" s="8"/>
      <c r="K237" s="8">
        <v>3.8371842266409999</v>
      </c>
    </row>
    <row r="238" spans="1:11" x14ac:dyDescent="0.4">
      <c r="A238" s="17">
        <v>44796</v>
      </c>
      <c r="B238" s="8">
        <v>0.46570956899999999</v>
      </c>
      <c r="C238" s="8">
        <v>0.54621575899999997</v>
      </c>
      <c r="D238" s="8">
        <v>0.63432653999999999</v>
      </c>
      <c r="E238" s="8">
        <v>0.41873903800000001</v>
      </c>
      <c r="F238" s="8">
        <v>0.31309588199999999</v>
      </c>
      <c r="G238" s="8">
        <v>0.26499353243399998</v>
      </c>
      <c r="H238" s="8">
        <v>0.74175518200000001</v>
      </c>
      <c r="I238" s="8">
        <v>0.36876674970000001</v>
      </c>
      <c r="J238" s="8"/>
      <c r="K238" s="8">
        <v>3.7536022521339998</v>
      </c>
    </row>
    <row r="239" spans="1:11" x14ac:dyDescent="0.4">
      <c r="A239" s="17">
        <v>44797</v>
      </c>
      <c r="B239" s="8">
        <v>0.46558792500000001</v>
      </c>
      <c r="C239" s="8">
        <v>0.53195896899999995</v>
      </c>
      <c r="D239" s="8">
        <v>0.61691651199999997</v>
      </c>
      <c r="E239" s="8">
        <v>0.49933715000000001</v>
      </c>
      <c r="F239" s="8">
        <v>0.28632003900000003</v>
      </c>
      <c r="G239" s="8">
        <v>0.35579485011500001</v>
      </c>
      <c r="H239" s="8">
        <v>0.73362970800000005</v>
      </c>
      <c r="I239" s="8">
        <v>0.3244293365</v>
      </c>
      <c r="J239" s="8"/>
      <c r="K239" s="8">
        <v>3.8139744896150005</v>
      </c>
    </row>
    <row r="240" spans="1:11" x14ac:dyDescent="0.4">
      <c r="A240" s="17">
        <v>44798</v>
      </c>
      <c r="B240" s="8">
        <v>0.465441306</v>
      </c>
      <c r="C240" s="8">
        <v>0.57352450799999999</v>
      </c>
      <c r="D240" s="8">
        <v>0.61688475200000004</v>
      </c>
      <c r="E240" s="8">
        <v>0.55928228899999999</v>
      </c>
      <c r="F240" s="8">
        <v>0.271399528</v>
      </c>
      <c r="G240" s="8">
        <v>0.38156180305100001</v>
      </c>
      <c r="H240" s="8">
        <v>0.73305609699999996</v>
      </c>
      <c r="I240" s="8">
        <v>0.31410582310000001</v>
      </c>
      <c r="J240" s="8"/>
      <c r="K240" s="8">
        <v>3.9152561061510003</v>
      </c>
    </row>
    <row r="241" spans="1:11" x14ac:dyDescent="0.4">
      <c r="A241" s="17">
        <v>44799</v>
      </c>
      <c r="B241" s="8">
        <v>0.46619506599999999</v>
      </c>
      <c r="C241" s="8">
        <v>0.51914951899999995</v>
      </c>
      <c r="D241" s="8">
        <v>0.61518958599999995</v>
      </c>
      <c r="E241" s="8">
        <v>0.57824850000000005</v>
      </c>
      <c r="F241" s="8">
        <v>0.24751015900000001</v>
      </c>
      <c r="G241" s="8">
        <v>0.26347322894699998</v>
      </c>
      <c r="H241" s="8">
        <v>0.73301207599999996</v>
      </c>
      <c r="I241" s="8">
        <v>0.45648288639999995</v>
      </c>
      <c r="J241" s="8"/>
      <c r="K241" s="8">
        <v>3.8792610213469998</v>
      </c>
    </row>
    <row r="242" spans="1:11" x14ac:dyDescent="0.4">
      <c r="A242" s="17">
        <v>44800</v>
      </c>
      <c r="B242" s="8">
        <v>0.46649047199999999</v>
      </c>
      <c r="C242" s="8">
        <v>0.48697195799999998</v>
      </c>
      <c r="D242" s="8">
        <v>0.61664170699999998</v>
      </c>
      <c r="E242" s="8">
        <v>0.65651992699999995</v>
      </c>
      <c r="F242" s="8">
        <v>0.25845452800000002</v>
      </c>
      <c r="G242" s="8">
        <v>0.27880653804700001</v>
      </c>
      <c r="H242" s="8">
        <v>0.73329343000000002</v>
      </c>
      <c r="I242" s="8">
        <v>0.42441284460000001</v>
      </c>
      <c r="J242" s="8"/>
      <c r="K242" s="8">
        <v>3.9215914046470006</v>
      </c>
    </row>
    <row r="243" spans="1:11" x14ac:dyDescent="0.4">
      <c r="A243" s="17">
        <v>44801</v>
      </c>
      <c r="B243" s="8">
        <v>0.46454007200000003</v>
      </c>
      <c r="C243" s="8">
        <v>0.51080814699999999</v>
      </c>
      <c r="D243" s="8">
        <v>0.63619816500000004</v>
      </c>
      <c r="E243" s="8">
        <v>0.61120622700000005</v>
      </c>
      <c r="F243" s="8">
        <v>0.30165476000000002</v>
      </c>
      <c r="G243" s="8">
        <v>0.281581989895</v>
      </c>
      <c r="H243" s="8">
        <v>0.73352122799999997</v>
      </c>
      <c r="I243" s="8">
        <v>0.38462266910000004</v>
      </c>
      <c r="J243" s="8"/>
      <c r="K243" s="8">
        <v>3.9241332579949995</v>
      </c>
    </row>
    <row r="244" spans="1:11" x14ac:dyDescent="0.4">
      <c r="A244" s="17">
        <v>44802</v>
      </c>
      <c r="B244" s="8">
        <v>0.46620046700000001</v>
      </c>
      <c r="C244" s="8">
        <v>0.43565160800000002</v>
      </c>
      <c r="D244" s="8">
        <v>0.52307771400000003</v>
      </c>
      <c r="E244" s="8">
        <v>0.30679349</v>
      </c>
      <c r="F244" s="8">
        <v>0.31845994100000002</v>
      </c>
      <c r="G244" s="8">
        <v>0.28017834533899999</v>
      </c>
      <c r="H244" s="8">
        <v>0.733108019</v>
      </c>
      <c r="I244" s="8">
        <v>0.36865789930000004</v>
      </c>
      <c r="J244" s="8"/>
      <c r="K244" s="8">
        <v>3.4321274836389999</v>
      </c>
    </row>
    <row r="245" spans="1:11" x14ac:dyDescent="0.4">
      <c r="A245" s="17">
        <v>44803</v>
      </c>
      <c r="B245" s="8">
        <v>0.46611161899999998</v>
      </c>
      <c r="C245" s="8">
        <v>0.51622139700000003</v>
      </c>
      <c r="D245" s="8">
        <v>0.55454207600000005</v>
      </c>
      <c r="E245" s="8">
        <v>0.43825703900000001</v>
      </c>
      <c r="F245" s="8">
        <v>0.31224697600000001</v>
      </c>
      <c r="G245" s="8">
        <v>0.27358985477300002</v>
      </c>
      <c r="H245" s="8">
        <v>0.73343488999999995</v>
      </c>
      <c r="I245" s="8">
        <v>0.38144112689999998</v>
      </c>
      <c r="J245" s="8"/>
      <c r="K245" s="8">
        <v>3.6758449786729996</v>
      </c>
    </row>
    <row r="246" spans="1:11" x14ac:dyDescent="0.4">
      <c r="A246" s="17">
        <v>44804</v>
      </c>
      <c r="B246" s="8">
        <v>0.466017711</v>
      </c>
      <c r="C246" s="8">
        <v>0.57662029000000004</v>
      </c>
      <c r="D246" s="8">
        <v>0.54355342399999995</v>
      </c>
      <c r="E246" s="8">
        <v>0.63662678500000003</v>
      </c>
      <c r="F246" s="8">
        <v>0.29648290599999999</v>
      </c>
      <c r="G246" s="8">
        <v>0.41260876237699995</v>
      </c>
      <c r="H246" s="8">
        <v>0.73408080499999995</v>
      </c>
      <c r="I246" s="8">
        <v>0.25817260759999999</v>
      </c>
      <c r="J246" s="8"/>
      <c r="K246" s="8">
        <v>3.9241632909769999</v>
      </c>
    </row>
    <row r="247" spans="1:11" x14ac:dyDescent="0.4">
      <c r="A247" s="17">
        <v>44805</v>
      </c>
      <c r="B247" s="8">
        <v>0.465097278</v>
      </c>
      <c r="C247" s="8">
        <v>0.56383250900000004</v>
      </c>
      <c r="D247" s="8">
        <v>0.562311754</v>
      </c>
      <c r="E247" s="8">
        <v>0.47853652400000002</v>
      </c>
      <c r="F247" s="8">
        <v>0.32484291599999998</v>
      </c>
      <c r="G247" s="8">
        <v>0.35343915432</v>
      </c>
      <c r="H247" s="8">
        <v>0.71491613799999998</v>
      </c>
      <c r="I247" s="8">
        <v>0.2934588628</v>
      </c>
      <c r="J247" s="8"/>
      <c r="K247" s="8">
        <v>3.7564351361200004</v>
      </c>
    </row>
    <row r="248" spans="1:11" x14ac:dyDescent="0.4">
      <c r="A248" s="17">
        <v>44806</v>
      </c>
      <c r="B248" s="8">
        <v>0.46599798599999998</v>
      </c>
      <c r="C248" s="8">
        <v>0.565177877</v>
      </c>
      <c r="D248" s="8">
        <v>0.57185234699999998</v>
      </c>
      <c r="E248" s="8">
        <v>0.30775180499999999</v>
      </c>
      <c r="F248" s="8">
        <v>0.273555455</v>
      </c>
      <c r="G248" s="8">
        <v>0.249684700437</v>
      </c>
      <c r="H248" s="8">
        <v>0.70975261999999995</v>
      </c>
      <c r="I248" s="8">
        <v>0.4246808574</v>
      </c>
      <c r="J248" s="8"/>
      <c r="K248" s="8">
        <v>3.5684536478370004</v>
      </c>
    </row>
    <row r="249" spans="1:11" x14ac:dyDescent="0.4">
      <c r="A249" s="17">
        <v>44807</v>
      </c>
      <c r="B249" s="8">
        <v>0.46157972800000002</v>
      </c>
      <c r="C249" s="8">
        <v>0.48278975499999999</v>
      </c>
      <c r="D249" s="8">
        <v>0.52203712400000002</v>
      </c>
      <c r="E249" s="8">
        <v>0.486324325</v>
      </c>
      <c r="F249" s="8">
        <v>0.29721025299999998</v>
      </c>
      <c r="G249" s="8">
        <v>0.260290809229</v>
      </c>
      <c r="H249" s="8">
        <v>0.70525856600000003</v>
      </c>
      <c r="I249" s="8">
        <v>0.40065384450000002</v>
      </c>
      <c r="J249" s="8"/>
      <c r="K249" s="8">
        <v>3.6161444047289999</v>
      </c>
    </row>
    <row r="250" spans="1:11" x14ac:dyDescent="0.4">
      <c r="A250" s="17">
        <v>44808</v>
      </c>
      <c r="B250" s="8">
        <v>0.46691512800000001</v>
      </c>
      <c r="C250" s="8">
        <v>0.45190503799999998</v>
      </c>
      <c r="D250" s="8">
        <v>0.52389263699999999</v>
      </c>
      <c r="E250" s="8">
        <v>0.53184618800000005</v>
      </c>
      <c r="F250" s="8">
        <v>0.29552666399999999</v>
      </c>
      <c r="G250" s="8">
        <v>0.262377537853</v>
      </c>
      <c r="H250" s="8">
        <v>0.70529810500000001</v>
      </c>
      <c r="I250" s="8">
        <v>0.40014061939999995</v>
      </c>
      <c r="J250" s="8"/>
      <c r="K250" s="8">
        <v>3.6379019172530001</v>
      </c>
    </row>
    <row r="251" spans="1:11" x14ac:dyDescent="0.4">
      <c r="A251" s="17">
        <v>44809</v>
      </c>
      <c r="B251" s="8">
        <v>0.47807934200000002</v>
      </c>
      <c r="C251" s="8">
        <v>0.43914023000000002</v>
      </c>
      <c r="D251" s="8">
        <v>0.51483069699999995</v>
      </c>
      <c r="E251" s="8">
        <v>0.37032661700000002</v>
      </c>
      <c r="F251" s="8">
        <v>0.29971524599999999</v>
      </c>
      <c r="G251" s="8">
        <v>0.26764269799599999</v>
      </c>
      <c r="H251" s="8">
        <v>0.72827812599999997</v>
      </c>
      <c r="I251" s="8">
        <v>0.36711456869999998</v>
      </c>
      <c r="J251" s="8"/>
      <c r="K251" s="8">
        <v>3.4651275246959994</v>
      </c>
    </row>
    <row r="252" spans="1:11" x14ac:dyDescent="0.4">
      <c r="A252" s="17">
        <v>44810</v>
      </c>
      <c r="B252" s="8">
        <v>0.47990767200000001</v>
      </c>
      <c r="C252" s="8">
        <v>0.54044173799999995</v>
      </c>
      <c r="D252" s="8">
        <v>0.542836875</v>
      </c>
      <c r="E252" s="8">
        <v>0.28679805000000003</v>
      </c>
      <c r="F252" s="8">
        <v>0.31475952499999998</v>
      </c>
      <c r="G252" s="8">
        <v>0.28020519670799998</v>
      </c>
      <c r="H252" s="8">
        <v>0.73927037100000004</v>
      </c>
      <c r="I252" s="8">
        <v>0.37620113769999997</v>
      </c>
      <c r="J252" s="8"/>
      <c r="K252" s="8">
        <v>3.5604205654080001</v>
      </c>
    </row>
    <row r="253" spans="1:11" x14ac:dyDescent="0.4">
      <c r="A253" s="17">
        <v>44811</v>
      </c>
      <c r="B253" s="8">
        <v>0.30627633300000001</v>
      </c>
      <c r="C253" s="8">
        <v>0.53577731200000001</v>
      </c>
      <c r="D253" s="8">
        <v>0.61577579299999996</v>
      </c>
      <c r="E253" s="8">
        <v>0.53687852700000005</v>
      </c>
      <c r="F253" s="8">
        <v>0.29621479099999998</v>
      </c>
      <c r="G253" s="8">
        <v>0.29423298683999999</v>
      </c>
      <c r="H253" s="8">
        <v>0.22327411</v>
      </c>
      <c r="I253" s="8">
        <v>0.33157780570000001</v>
      </c>
      <c r="J253" s="8"/>
      <c r="K253" s="8">
        <v>3.1400076585400001</v>
      </c>
    </row>
    <row r="254" spans="1:11" x14ac:dyDescent="0.4">
      <c r="A254" s="17">
        <v>44812</v>
      </c>
      <c r="B254" s="8">
        <v>0.31264349400000002</v>
      </c>
      <c r="C254" s="8">
        <v>0.48557453900000003</v>
      </c>
      <c r="D254" s="8">
        <v>0.63628421599999996</v>
      </c>
      <c r="E254" s="8">
        <v>0.158973007</v>
      </c>
      <c r="F254" s="8">
        <v>0.30160173200000001</v>
      </c>
      <c r="G254" s="8">
        <v>0.34818919573599999</v>
      </c>
      <c r="H254" s="8">
        <v>0.73708303200000003</v>
      </c>
      <c r="I254" s="8">
        <v>0.27016156330000002</v>
      </c>
      <c r="J254" s="8"/>
      <c r="K254" s="8">
        <v>3.2505107790359999</v>
      </c>
    </row>
    <row r="255" spans="1:11" x14ac:dyDescent="0.4">
      <c r="A255" s="17">
        <v>44813</v>
      </c>
      <c r="B255" s="8">
        <v>0.45283543999999998</v>
      </c>
      <c r="C255" s="8">
        <v>0.192418058</v>
      </c>
      <c r="D255" s="8">
        <v>0.63159369700000001</v>
      </c>
      <c r="E255" s="8">
        <v>9.1349702000000005E-2</v>
      </c>
      <c r="F255" s="8">
        <v>0.26943942199999998</v>
      </c>
      <c r="G255" s="8">
        <v>0.33648040228799997</v>
      </c>
      <c r="H255" s="8">
        <v>0.71095224700000004</v>
      </c>
      <c r="I255" s="8">
        <v>0.34262372610000003</v>
      </c>
      <c r="J255" s="8"/>
      <c r="K255" s="8">
        <v>3.0276926943880005</v>
      </c>
    </row>
    <row r="256" spans="1:11" x14ac:dyDescent="0.4">
      <c r="A256" s="17">
        <v>44814</v>
      </c>
      <c r="B256" s="8">
        <v>0.44287850299999998</v>
      </c>
      <c r="C256" s="8">
        <v>0.28449866400000001</v>
      </c>
      <c r="D256" s="8">
        <v>0.63080719799999996</v>
      </c>
      <c r="E256" s="8">
        <v>0.11137179</v>
      </c>
      <c r="F256" s="8">
        <v>0.30399617800000001</v>
      </c>
      <c r="G256" s="8">
        <v>0.26155060736899999</v>
      </c>
      <c r="H256" s="8">
        <v>0.68081047500000003</v>
      </c>
      <c r="I256" s="8">
        <v>0.3730453024</v>
      </c>
      <c r="J256" s="8"/>
      <c r="K256" s="8">
        <v>3.0889587177690001</v>
      </c>
    </row>
    <row r="257" spans="1:11" x14ac:dyDescent="0.4">
      <c r="A257" s="17">
        <v>44815</v>
      </c>
      <c r="B257" s="8">
        <v>0.43672726899999997</v>
      </c>
      <c r="C257" s="8">
        <v>0.31793037099999999</v>
      </c>
      <c r="D257" s="8">
        <v>0.65564793499999996</v>
      </c>
      <c r="E257" s="8">
        <v>0.17794273999999999</v>
      </c>
      <c r="F257" s="8">
        <v>0.30958929200000002</v>
      </c>
      <c r="G257" s="8">
        <v>0.25370348790500002</v>
      </c>
      <c r="H257" s="8">
        <v>0.70690903500000002</v>
      </c>
      <c r="I257" s="8">
        <v>0.40756394070000002</v>
      </c>
      <c r="J257" s="8"/>
      <c r="K257" s="8">
        <v>3.2660140706050003</v>
      </c>
    </row>
    <row r="258" spans="1:11" x14ac:dyDescent="0.4">
      <c r="A258" s="17">
        <v>44816</v>
      </c>
      <c r="B258" s="8">
        <v>0.465968469</v>
      </c>
      <c r="C258" s="8">
        <v>0.428428217</v>
      </c>
      <c r="D258" s="8">
        <v>0.65562606700000003</v>
      </c>
      <c r="E258" s="8">
        <v>0.168519485</v>
      </c>
      <c r="F258" s="8">
        <v>3.23297E-4</v>
      </c>
      <c r="G258" s="8">
        <v>0.43209867123400003</v>
      </c>
      <c r="H258" s="8">
        <v>0.739055762</v>
      </c>
      <c r="I258" s="8">
        <v>0.4767352252</v>
      </c>
      <c r="J258" s="8"/>
      <c r="K258" s="8">
        <v>3.3667551934339999</v>
      </c>
    </row>
    <row r="259" spans="1:11" x14ac:dyDescent="0.4">
      <c r="A259" s="17">
        <v>44817</v>
      </c>
      <c r="B259" s="8">
        <v>0.45712523100000002</v>
      </c>
      <c r="C259" s="8">
        <v>0.43572232900000002</v>
      </c>
      <c r="D259" s="8">
        <v>0.62710721899999999</v>
      </c>
      <c r="E259" s="8">
        <v>0.15350417599999999</v>
      </c>
      <c r="F259" s="8">
        <v>0</v>
      </c>
      <c r="G259" s="8">
        <v>0.43160931941500003</v>
      </c>
      <c r="H259" s="8">
        <v>0.72048009499999999</v>
      </c>
      <c r="I259" s="8">
        <v>0.4728911978</v>
      </c>
      <c r="J259" s="8"/>
      <c r="K259" s="8">
        <v>3.2984395672150004</v>
      </c>
    </row>
    <row r="260" spans="1:11" x14ac:dyDescent="0.4">
      <c r="A260" s="17">
        <v>44818</v>
      </c>
      <c r="B260" s="8">
        <v>0.474858797</v>
      </c>
      <c r="C260" s="8">
        <v>0.44392272399999999</v>
      </c>
      <c r="D260" s="8">
        <v>0.67089622800000004</v>
      </c>
      <c r="E260" s="8">
        <v>0.17906143699999999</v>
      </c>
      <c r="F260" s="8">
        <v>0</v>
      </c>
      <c r="G260" s="8">
        <v>0.41907308093099999</v>
      </c>
      <c r="H260" s="8">
        <v>0.73075456500000002</v>
      </c>
      <c r="I260" s="8">
        <v>0.50443536200000005</v>
      </c>
      <c r="J260" s="8"/>
      <c r="K260" s="8">
        <v>3.423002193931</v>
      </c>
    </row>
    <row r="261" spans="1:11" x14ac:dyDescent="0.4">
      <c r="A261" s="17">
        <v>44819</v>
      </c>
      <c r="B261" s="8">
        <v>0.48202738299999998</v>
      </c>
      <c r="C261" s="8">
        <v>0.43679216500000001</v>
      </c>
      <c r="D261" s="8">
        <v>0.734977502</v>
      </c>
      <c r="E261" s="8">
        <v>0.14787112499999999</v>
      </c>
      <c r="F261" s="8">
        <v>0</v>
      </c>
      <c r="G261" s="8">
        <v>0.39159565927999995</v>
      </c>
      <c r="H261" s="8">
        <v>0.73620411399999997</v>
      </c>
      <c r="I261" s="8">
        <v>0.53616117409999997</v>
      </c>
      <c r="J261" s="8"/>
      <c r="K261" s="8">
        <v>3.4656291223800002</v>
      </c>
    </row>
    <row r="262" spans="1:11" x14ac:dyDescent="0.4">
      <c r="A262" s="17">
        <v>44820</v>
      </c>
      <c r="B262" s="8">
        <v>0.45892987499999999</v>
      </c>
      <c r="C262" s="8">
        <v>0.47229312000000001</v>
      </c>
      <c r="D262" s="8">
        <v>0.74079012300000002</v>
      </c>
      <c r="E262" s="8">
        <v>0.140419143</v>
      </c>
      <c r="F262" s="8">
        <v>9.9195643999999999E-2</v>
      </c>
      <c r="G262" s="8">
        <v>0.30479429468199998</v>
      </c>
      <c r="H262" s="8">
        <v>0.73192286600000001</v>
      </c>
      <c r="I262" s="8">
        <v>0.53563911380000007</v>
      </c>
      <c r="J262" s="8"/>
      <c r="K262" s="8">
        <v>3.4839841794820003</v>
      </c>
    </row>
    <row r="263" spans="1:11" x14ac:dyDescent="0.4">
      <c r="A263" s="17">
        <v>44821</v>
      </c>
      <c r="B263" s="8">
        <v>0.43265464399999998</v>
      </c>
      <c r="C263" s="8">
        <v>0.46745451100000002</v>
      </c>
      <c r="D263" s="8">
        <v>0.74003877900000004</v>
      </c>
      <c r="E263" s="8">
        <v>0.186255913</v>
      </c>
      <c r="F263" s="8">
        <v>0.12787457699999999</v>
      </c>
      <c r="G263" s="8">
        <v>0.39375233994999997</v>
      </c>
      <c r="H263" s="8">
        <v>0.72798734300000001</v>
      </c>
      <c r="I263" s="8">
        <v>0.42898707219999999</v>
      </c>
      <c r="J263" s="8"/>
      <c r="K263" s="8">
        <v>3.5050051791499999</v>
      </c>
    </row>
    <row r="264" spans="1:11" x14ac:dyDescent="0.4">
      <c r="A264" s="17">
        <v>44822</v>
      </c>
      <c r="B264" s="8">
        <v>0.42763369200000001</v>
      </c>
      <c r="C264" s="8">
        <v>0.46889088299999998</v>
      </c>
      <c r="D264" s="8">
        <v>0.74321855599999997</v>
      </c>
      <c r="E264" s="8">
        <v>0.18320787599999999</v>
      </c>
      <c r="F264" s="8">
        <v>0.19105665499999999</v>
      </c>
      <c r="G264" s="8">
        <v>0.38045954888200001</v>
      </c>
      <c r="H264" s="8">
        <v>0.72608725200000002</v>
      </c>
      <c r="I264" s="8">
        <v>0.3812858999</v>
      </c>
      <c r="J264" s="8"/>
      <c r="K264" s="8">
        <v>3.5018403627820001</v>
      </c>
    </row>
    <row r="265" spans="1:11" x14ac:dyDescent="0.4">
      <c r="A265" s="17">
        <v>44823</v>
      </c>
      <c r="B265" s="8">
        <v>0.47143773100000003</v>
      </c>
      <c r="C265" s="8">
        <v>0.52528877100000004</v>
      </c>
      <c r="D265" s="8">
        <v>0.70274492</v>
      </c>
      <c r="E265" s="8">
        <v>0.19274281700000001</v>
      </c>
      <c r="F265" s="8">
        <v>0.15798396100000001</v>
      </c>
      <c r="G265" s="8">
        <v>0.42015396567799995</v>
      </c>
      <c r="H265" s="8">
        <v>0.72767725699999997</v>
      </c>
      <c r="I265" s="8">
        <v>0.37274140339999995</v>
      </c>
      <c r="J265" s="8"/>
      <c r="K265" s="8">
        <v>3.5707708260779998</v>
      </c>
    </row>
    <row r="266" spans="1:11" x14ac:dyDescent="0.4">
      <c r="A266" s="17">
        <v>44824</v>
      </c>
      <c r="B266" s="8">
        <v>0.459917097</v>
      </c>
      <c r="C266" s="8">
        <v>0.55808364200000005</v>
      </c>
      <c r="D266" s="8">
        <v>0.71699613799999995</v>
      </c>
      <c r="E266" s="8">
        <v>0.173500616</v>
      </c>
      <c r="F266" s="8">
        <v>0.195225918</v>
      </c>
      <c r="G266" s="8">
        <v>0.39858839378200001</v>
      </c>
      <c r="H266" s="8">
        <v>0.72690860999999996</v>
      </c>
      <c r="I266" s="8">
        <v>0.3580769473</v>
      </c>
      <c r="J266" s="8"/>
      <c r="K266" s="8">
        <v>3.5872973620819995</v>
      </c>
    </row>
    <row r="267" spans="1:11" x14ac:dyDescent="0.4">
      <c r="A267" s="17">
        <v>44825</v>
      </c>
      <c r="B267" s="8">
        <v>0.46000906899999999</v>
      </c>
      <c r="C267" s="8">
        <v>0.54351697300000001</v>
      </c>
      <c r="D267" s="8">
        <v>0.700777812</v>
      </c>
      <c r="E267" s="8">
        <v>0.20855043000000001</v>
      </c>
      <c r="F267" s="8">
        <v>0.32099037499999999</v>
      </c>
      <c r="G267" s="8">
        <v>0.352026026938</v>
      </c>
      <c r="H267" s="8">
        <v>0.72516798400000004</v>
      </c>
      <c r="I267" s="8">
        <v>0.26014064069999998</v>
      </c>
      <c r="J267" s="8"/>
      <c r="K267" s="8">
        <v>3.5711793106379996</v>
      </c>
    </row>
    <row r="268" spans="1:11" x14ac:dyDescent="0.4">
      <c r="A268" s="17">
        <v>44826</v>
      </c>
      <c r="B268" s="8">
        <v>0.44653029900000002</v>
      </c>
      <c r="C268" s="8">
        <v>0.47549923700000002</v>
      </c>
      <c r="D268" s="8">
        <v>0.68076477700000004</v>
      </c>
      <c r="E268" s="8">
        <v>0.167034084</v>
      </c>
      <c r="F268" s="8">
        <v>0.320367823</v>
      </c>
      <c r="G268" s="8">
        <v>0.35587361772100001</v>
      </c>
      <c r="H268" s="8">
        <v>0.72550909699999999</v>
      </c>
      <c r="I268" s="8">
        <v>0.26665735430000004</v>
      </c>
      <c r="J268" s="8"/>
      <c r="K268" s="8">
        <v>3.4382362890210003</v>
      </c>
    </row>
    <row r="269" spans="1:11" x14ac:dyDescent="0.4">
      <c r="A269" s="17">
        <v>44827</v>
      </c>
      <c r="B269" s="8">
        <v>0.45790531699999998</v>
      </c>
      <c r="C269" s="8">
        <v>0.53689197</v>
      </c>
      <c r="D269" s="8">
        <v>0.68838214499999995</v>
      </c>
      <c r="E269" s="8">
        <v>0.16892042099999999</v>
      </c>
      <c r="F269" s="8">
        <v>0.30020333900000001</v>
      </c>
      <c r="G269" s="8">
        <v>0.36347266265200001</v>
      </c>
      <c r="H269" s="8">
        <v>0.74182937500000001</v>
      </c>
      <c r="I269" s="8">
        <v>0.2744228561</v>
      </c>
      <c r="J269" s="8"/>
      <c r="K269" s="8">
        <v>3.5320280857520001</v>
      </c>
    </row>
    <row r="270" spans="1:11" x14ac:dyDescent="0.4">
      <c r="A270" s="17">
        <v>44828</v>
      </c>
      <c r="B270" s="8">
        <v>0.448680462</v>
      </c>
      <c r="C270" s="8">
        <v>0.45247196299999998</v>
      </c>
      <c r="D270" s="8">
        <v>0.70880136900000001</v>
      </c>
      <c r="E270" s="8">
        <v>0.248502942</v>
      </c>
      <c r="F270" s="8">
        <v>0.26937122899999999</v>
      </c>
      <c r="G270" s="8">
        <v>0.23356239895</v>
      </c>
      <c r="H270" s="8">
        <v>0.69278994199999999</v>
      </c>
      <c r="I270" s="8">
        <v>0.40090042839999995</v>
      </c>
      <c r="J270" s="8"/>
      <c r="K270" s="8">
        <v>3.4550807343500001</v>
      </c>
    </row>
    <row r="271" spans="1:11" x14ac:dyDescent="0.4">
      <c r="A271" s="17">
        <v>44829</v>
      </c>
      <c r="B271" s="8">
        <v>0.46835365800000001</v>
      </c>
      <c r="C271" s="8">
        <v>0.53103359299999997</v>
      </c>
      <c r="D271" s="8">
        <v>0.69458707600000003</v>
      </c>
      <c r="E271" s="8">
        <v>0.46080308399999997</v>
      </c>
      <c r="F271" s="8">
        <v>0.27470262299999998</v>
      </c>
      <c r="G271" s="8">
        <v>0.14968393099499999</v>
      </c>
      <c r="H271" s="8">
        <v>0.740757577</v>
      </c>
      <c r="I271" s="8">
        <v>0.39067247369999997</v>
      </c>
      <c r="J271" s="8"/>
      <c r="K271" s="8">
        <v>3.7105940156949999</v>
      </c>
    </row>
    <row r="272" spans="1:11" x14ac:dyDescent="0.4">
      <c r="A272" s="17">
        <v>44830</v>
      </c>
      <c r="B272" s="8">
        <v>0.471078846</v>
      </c>
      <c r="C272" s="8">
        <v>0.53350189299999995</v>
      </c>
      <c r="D272" s="8">
        <v>0.674139245</v>
      </c>
      <c r="E272" s="8">
        <v>0.47136496900000002</v>
      </c>
      <c r="F272" s="8">
        <v>0.31502613499999998</v>
      </c>
      <c r="G272" s="8">
        <v>0.18831659787400001</v>
      </c>
      <c r="H272" s="8">
        <v>0.65241795899999999</v>
      </c>
      <c r="I272" s="8">
        <v>0.3183006478</v>
      </c>
      <c r="J272" s="8"/>
      <c r="K272" s="8">
        <v>3.6241462926740002</v>
      </c>
    </row>
    <row r="273" spans="1:11" x14ac:dyDescent="0.4">
      <c r="A273" s="17">
        <v>44831</v>
      </c>
      <c r="B273" s="8">
        <v>0.47343806300000002</v>
      </c>
      <c r="C273" s="8">
        <v>0.54133558299999995</v>
      </c>
      <c r="D273" s="8">
        <v>0.54475873699999999</v>
      </c>
      <c r="E273" s="8">
        <v>0.49474837399999999</v>
      </c>
      <c r="F273" s="8">
        <v>0.31574740200000001</v>
      </c>
      <c r="G273" s="8">
        <v>0.18556602021900001</v>
      </c>
      <c r="H273" s="8">
        <v>0.71299517899999998</v>
      </c>
      <c r="I273" s="8">
        <v>0.34356040669999999</v>
      </c>
      <c r="J273" s="8"/>
      <c r="K273" s="8">
        <v>3.6121497649189998</v>
      </c>
    </row>
    <row r="274" spans="1:11" x14ac:dyDescent="0.4">
      <c r="A274" s="17">
        <v>44832</v>
      </c>
      <c r="B274" s="8">
        <v>0.46578588900000001</v>
      </c>
      <c r="C274" s="8">
        <v>0.56126612899999995</v>
      </c>
      <c r="D274" s="8">
        <v>0.53217384000000001</v>
      </c>
      <c r="E274" s="8">
        <v>0.50449126399999999</v>
      </c>
      <c r="F274" s="8">
        <v>0.31872825100000002</v>
      </c>
      <c r="G274" s="8">
        <v>0.21458671869100002</v>
      </c>
      <c r="H274" s="8">
        <v>0.73063508799999999</v>
      </c>
      <c r="I274" s="8">
        <v>0.41207599980000004</v>
      </c>
      <c r="J274" s="8"/>
      <c r="K274" s="8">
        <v>3.7397431794910001</v>
      </c>
    </row>
    <row r="275" spans="1:11" x14ac:dyDescent="0.4">
      <c r="A275" s="17">
        <v>44833</v>
      </c>
      <c r="B275" s="8">
        <v>0.46442200300000003</v>
      </c>
      <c r="C275" s="8">
        <v>0.55132818800000005</v>
      </c>
      <c r="D275" s="8">
        <v>0.53472846699999999</v>
      </c>
      <c r="E275" s="8">
        <v>0.33167427999999999</v>
      </c>
      <c r="F275" s="8">
        <v>0.31401611200000001</v>
      </c>
      <c r="G275" s="8">
        <v>0.29392207011999999</v>
      </c>
      <c r="H275" s="8">
        <v>0.73464130400000005</v>
      </c>
      <c r="I275" s="8">
        <v>0.30133512499999998</v>
      </c>
      <c r="J275" s="8"/>
      <c r="K275" s="8">
        <v>3.52606754912</v>
      </c>
    </row>
    <row r="276" spans="1:11" x14ac:dyDescent="0.4">
      <c r="A276" s="17">
        <v>44834</v>
      </c>
      <c r="B276" s="8">
        <v>0.45889948899999999</v>
      </c>
      <c r="C276" s="8">
        <v>0.49071741200000002</v>
      </c>
      <c r="D276" s="8">
        <v>0.53355986700000002</v>
      </c>
      <c r="E276" s="8">
        <v>0.49674842600000002</v>
      </c>
      <c r="F276" s="8">
        <v>0.31689780099999998</v>
      </c>
      <c r="G276" s="8">
        <v>0.19845423747099999</v>
      </c>
      <c r="H276" s="8">
        <v>0.64853066599999998</v>
      </c>
      <c r="I276" s="8">
        <v>0.44700149639999998</v>
      </c>
      <c r="J276" s="8"/>
      <c r="K276" s="8">
        <v>3.590809394871</v>
      </c>
    </row>
    <row r="277" spans="1:11" x14ac:dyDescent="0.4">
      <c r="A277" s="17">
        <v>44835</v>
      </c>
      <c r="B277" s="8">
        <v>0.465538703</v>
      </c>
      <c r="C277" s="8">
        <v>0.54824650600000002</v>
      </c>
      <c r="D277" s="8">
        <v>0.53370634400000005</v>
      </c>
      <c r="E277" s="8">
        <v>0.70825927799999999</v>
      </c>
      <c r="F277" s="8">
        <v>0.30769664499999999</v>
      </c>
      <c r="G277" s="8">
        <v>0.37131100437600001</v>
      </c>
      <c r="H277" s="8">
        <v>0.718472008</v>
      </c>
      <c r="I277" s="8">
        <v>0.26604999169999999</v>
      </c>
      <c r="J277" s="8"/>
      <c r="K277" s="8">
        <v>3.9192804800759999</v>
      </c>
    </row>
    <row r="278" spans="1:11" x14ac:dyDescent="0.4">
      <c r="A278" s="17">
        <v>44836</v>
      </c>
      <c r="B278" s="8">
        <v>0.465325025</v>
      </c>
      <c r="C278" s="8">
        <v>0.58079715300000001</v>
      </c>
      <c r="D278" s="8">
        <v>0.61640071299999999</v>
      </c>
      <c r="E278" s="8">
        <v>0.74423080900000005</v>
      </c>
      <c r="F278" s="8">
        <v>0.30882620700000002</v>
      </c>
      <c r="G278" s="8">
        <v>0.372860539283</v>
      </c>
      <c r="H278" s="8">
        <v>0.74167589099999998</v>
      </c>
      <c r="I278" s="8">
        <v>0.28909875410000002</v>
      </c>
      <c r="J278" s="8"/>
      <c r="K278" s="8">
        <v>4.1192150913830003</v>
      </c>
    </row>
    <row r="279" spans="1:11" x14ac:dyDescent="0.4">
      <c r="A279" s="17">
        <v>44837</v>
      </c>
      <c r="B279" s="8">
        <v>0.46491358100000002</v>
      </c>
      <c r="C279" s="8">
        <v>0.56717079199999998</v>
      </c>
      <c r="D279" s="8">
        <v>0.60677324099999996</v>
      </c>
      <c r="E279" s="8">
        <v>0.71966037000000005</v>
      </c>
      <c r="F279" s="8">
        <v>0.32266640299999999</v>
      </c>
      <c r="G279" s="8">
        <v>0.29655929664700004</v>
      </c>
      <c r="H279" s="8">
        <v>0.74155336100000002</v>
      </c>
      <c r="I279" s="8">
        <v>0.34659439730000002</v>
      </c>
      <c r="J279" s="8"/>
      <c r="K279" s="8">
        <v>4.0658914419469996</v>
      </c>
    </row>
    <row r="280" spans="1:11" x14ac:dyDescent="0.4">
      <c r="A280" s="17">
        <v>44838</v>
      </c>
      <c r="B280" s="8">
        <v>0.46759931700000001</v>
      </c>
      <c r="C280" s="8">
        <v>0.578584506</v>
      </c>
      <c r="D280" s="8">
        <v>0.61735431399999996</v>
      </c>
      <c r="E280" s="8">
        <v>0.65047401500000002</v>
      </c>
      <c r="F280" s="8">
        <v>0.30691105800000001</v>
      </c>
      <c r="G280" s="8">
        <v>0.42767179896599999</v>
      </c>
      <c r="H280" s="8">
        <v>0.70576889600000003</v>
      </c>
      <c r="I280" s="8">
        <v>0.25892201440000001</v>
      </c>
      <c r="J280" s="8"/>
      <c r="K280" s="8">
        <v>4.013285919366</v>
      </c>
    </row>
    <row r="281" spans="1:11" x14ac:dyDescent="0.4">
      <c r="A281" s="17">
        <v>44839</v>
      </c>
      <c r="B281" s="8">
        <v>0.46557526700000001</v>
      </c>
      <c r="C281" s="8">
        <v>0.57776293300000003</v>
      </c>
      <c r="D281" s="8">
        <v>0.62821518899999995</v>
      </c>
      <c r="E281" s="8">
        <v>0.66862033600000004</v>
      </c>
      <c r="F281" s="8">
        <v>0.32792083999999999</v>
      </c>
      <c r="G281" s="8">
        <v>0.43527652247000004</v>
      </c>
      <c r="H281" s="8">
        <v>0.71134038799999999</v>
      </c>
      <c r="I281" s="8">
        <v>0.23269988559999999</v>
      </c>
      <c r="J281" s="8"/>
      <c r="K281" s="8">
        <v>4.04741136107</v>
      </c>
    </row>
    <row r="282" spans="1:11" x14ac:dyDescent="0.4">
      <c r="A282" s="17">
        <v>44840</v>
      </c>
      <c r="B282" s="8">
        <v>0.47060935300000001</v>
      </c>
      <c r="C282" s="8">
        <v>0.574488848</v>
      </c>
      <c r="D282" s="8">
        <v>0.62029608000000003</v>
      </c>
      <c r="E282" s="8">
        <v>0.67214600499999999</v>
      </c>
      <c r="F282" s="8">
        <v>0.30414867200000001</v>
      </c>
      <c r="G282" s="8">
        <v>0.43090332266600001</v>
      </c>
      <c r="H282" s="8">
        <v>0.71853472299999999</v>
      </c>
      <c r="I282" s="8">
        <v>0.25614639640000003</v>
      </c>
      <c r="J282" s="8"/>
      <c r="K282" s="8">
        <v>4.0472734000660004</v>
      </c>
    </row>
    <row r="283" spans="1:11" x14ac:dyDescent="0.4">
      <c r="A283" s="17">
        <v>44841</v>
      </c>
      <c r="B283" s="8">
        <v>0.47052802500000002</v>
      </c>
      <c r="C283" s="8">
        <v>0.57364008499999997</v>
      </c>
      <c r="D283" s="8">
        <v>0.69838240600000001</v>
      </c>
      <c r="E283" s="8">
        <v>0.53324115900000002</v>
      </c>
      <c r="F283" s="8">
        <v>0.321379311</v>
      </c>
      <c r="G283" s="8">
        <v>0.43234801411500001</v>
      </c>
      <c r="H283" s="8">
        <v>0.71604420199999996</v>
      </c>
      <c r="I283" s="8">
        <v>0.23999858900000001</v>
      </c>
      <c r="J283" s="8"/>
      <c r="K283" s="8">
        <v>3.9855617911149999</v>
      </c>
    </row>
    <row r="284" spans="1:11" x14ac:dyDescent="0.4">
      <c r="A284" s="17">
        <v>44842</v>
      </c>
      <c r="B284" s="8">
        <v>0.47170233099999997</v>
      </c>
      <c r="C284" s="8">
        <v>0.57498713700000004</v>
      </c>
      <c r="D284" s="8">
        <v>0.62197719100000004</v>
      </c>
      <c r="E284" s="8">
        <v>0.548464693</v>
      </c>
      <c r="F284" s="8">
        <v>0.29174254199999999</v>
      </c>
      <c r="G284" s="8">
        <v>0.43359133772699998</v>
      </c>
      <c r="H284" s="8">
        <v>0.71600634299999999</v>
      </c>
      <c r="I284" s="8">
        <v>0.265371052</v>
      </c>
      <c r="J284" s="8"/>
      <c r="K284" s="8">
        <v>3.9238426267270001</v>
      </c>
    </row>
    <row r="285" spans="1:11" x14ac:dyDescent="0.4">
      <c r="A285" s="17">
        <v>44843</v>
      </c>
      <c r="B285" s="8">
        <v>0.47088874200000003</v>
      </c>
      <c r="C285" s="8">
        <v>0.57501105299999999</v>
      </c>
      <c r="D285" s="8">
        <v>0.623797606</v>
      </c>
      <c r="E285" s="8">
        <v>0.65614070800000002</v>
      </c>
      <c r="F285" s="8">
        <v>0.29539069299999998</v>
      </c>
      <c r="G285" s="8">
        <v>0.42813705877499997</v>
      </c>
      <c r="H285" s="8">
        <v>0.71479190000000004</v>
      </c>
      <c r="I285" s="8">
        <v>0.2697543999</v>
      </c>
      <c r="J285" s="8"/>
      <c r="K285" s="8">
        <v>4.0339121606750004</v>
      </c>
    </row>
    <row r="286" spans="1:11" x14ac:dyDescent="0.4">
      <c r="A286" s="17">
        <v>44844</v>
      </c>
      <c r="B286" s="8">
        <v>0.47071157200000002</v>
      </c>
      <c r="C286" s="8">
        <v>0.57502869700000003</v>
      </c>
      <c r="D286" s="8">
        <v>0.65370662499999999</v>
      </c>
      <c r="E286" s="8">
        <v>0.64542299299999994</v>
      </c>
      <c r="F286" s="8">
        <v>0.32885279099999998</v>
      </c>
      <c r="G286" s="8">
        <v>0.43131370313799999</v>
      </c>
      <c r="H286" s="8">
        <v>0.71310117799999995</v>
      </c>
      <c r="I286" s="8">
        <v>0.23538948969999998</v>
      </c>
      <c r="J286" s="8"/>
      <c r="K286" s="8">
        <v>4.0535270488380002</v>
      </c>
    </row>
    <row r="287" spans="1:11" x14ac:dyDescent="0.4">
      <c r="A287" s="17">
        <v>44845</v>
      </c>
      <c r="B287" s="8">
        <v>0.47109561700000002</v>
      </c>
      <c r="C287" s="8">
        <v>0.55219253700000004</v>
      </c>
      <c r="D287" s="8">
        <v>0.659219899</v>
      </c>
      <c r="E287" s="8">
        <v>0.66620246800000005</v>
      </c>
      <c r="F287" s="8">
        <v>0.32025836800000002</v>
      </c>
      <c r="G287" s="8">
        <v>0.43205150261299996</v>
      </c>
      <c r="H287" s="8">
        <v>0.71501274699999995</v>
      </c>
      <c r="I287" s="8">
        <v>0.241783055</v>
      </c>
      <c r="J287" s="8"/>
      <c r="K287" s="8">
        <v>4.0578161936130002</v>
      </c>
    </row>
    <row r="288" spans="1:11" x14ac:dyDescent="0.4">
      <c r="A288" s="17">
        <v>44846</v>
      </c>
      <c r="B288" s="8">
        <v>0.46288236100000002</v>
      </c>
      <c r="C288" s="8">
        <v>0.52408020600000005</v>
      </c>
      <c r="D288" s="8">
        <v>0.67321131199999995</v>
      </c>
      <c r="E288" s="8">
        <v>0.61111071299999997</v>
      </c>
      <c r="F288" s="8">
        <v>0.31926099600000002</v>
      </c>
      <c r="G288" s="8">
        <v>0.42028479355699999</v>
      </c>
      <c r="H288" s="8">
        <v>0.68950634600000005</v>
      </c>
      <c r="I288" s="8">
        <v>0.26286477990000001</v>
      </c>
      <c r="J288" s="8"/>
      <c r="K288" s="8">
        <v>3.9632015074569997</v>
      </c>
    </row>
    <row r="289" spans="1:11" x14ac:dyDescent="0.4">
      <c r="A289" s="17">
        <v>44847</v>
      </c>
      <c r="B289" s="8">
        <v>0.47095179399999998</v>
      </c>
      <c r="C289" s="8">
        <v>0.569037982</v>
      </c>
      <c r="D289" s="8">
        <v>0.63582070400000001</v>
      </c>
      <c r="E289" s="8">
        <v>0.51368639500000002</v>
      </c>
      <c r="F289" s="8">
        <v>0.30794263999999999</v>
      </c>
      <c r="G289" s="8">
        <v>0.422626315483</v>
      </c>
      <c r="H289" s="8">
        <v>0.73066748100000001</v>
      </c>
      <c r="I289" s="8">
        <v>0.22875515630000001</v>
      </c>
      <c r="J289" s="8"/>
      <c r="K289" s="8">
        <v>3.8794884677830002</v>
      </c>
    </row>
    <row r="290" spans="1:11" x14ac:dyDescent="0.4">
      <c r="A290" s="17">
        <v>44848</v>
      </c>
      <c r="B290" s="8">
        <v>0.47082900599999999</v>
      </c>
      <c r="C290" s="8">
        <v>0.57518055499999998</v>
      </c>
      <c r="D290" s="8">
        <v>0.70366082699999999</v>
      </c>
      <c r="E290" s="8">
        <v>0.61484343900000005</v>
      </c>
      <c r="F290" s="8">
        <v>0.31885770899999999</v>
      </c>
      <c r="G290" s="8">
        <v>0.41537447142200001</v>
      </c>
      <c r="H290" s="8">
        <v>0.72258180800000005</v>
      </c>
      <c r="I290" s="8">
        <v>0.22332500869999999</v>
      </c>
      <c r="J290" s="8"/>
      <c r="K290" s="8">
        <v>4.0446528241220001</v>
      </c>
    </row>
    <row r="291" spans="1:11" x14ac:dyDescent="0.4">
      <c r="A291" s="17">
        <v>44849</v>
      </c>
      <c r="B291" s="8">
        <v>0.46717492199999999</v>
      </c>
      <c r="C291" s="8">
        <v>0.57466711699999995</v>
      </c>
      <c r="D291" s="8">
        <v>0.70921900699999996</v>
      </c>
      <c r="E291" s="8">
        <v>0.690159352</v>
      </c>
      <c r="F291" s="8">
        <v>0.315239151</v>
      </c>
      <c r="G291" s="8">
        <v>0.41040075725800002</v>
      </c>
      <c r="H291" s="8">
        <v>0.72691217299999999</v>
      </c>
      <c r="I291" s="8">
        <v>0.24304774980000002</v>
      </c>
      <c r="J291" s="8"/>
      <c r="K291" s="8">
        <v>4.1368202290580003</v>
      </c>
    </row>
    <row r="292" spans="1:11" x14ac:dyDescent="0.4">
      <c r="A292" s="17">
        <v>44850</v>
      </c>
      <c r="B292" s="8">
        <v>0.47038006100000002</v>
      </c>
      <c r="C292" s="8">
        <v>0.57471481800000002</v>
      </c>
      <c r="D292" s="8">
        <v>0.72039607699999997</v>
      </c>
      <c r="E292" s="8">
        <v>0.75721616400000002</v>
      </c>
      <c r="F292" s="8">
        <v>0.31830607500000002</v>
      </c>
      <c r="G292" s="8">
        <v>0.41550072333799998</v>
      </c>
      <c r="H292" s="8">
        <v>0.731924134</v>
      </c>
      <c r="I292" s="8">
        <v>0.232145243</v>
      </c>
      <c r="J292" s="8"/>
      <c r="K292" s="8">
        <v>4.2205832953379998</v>
      </c>
    </row>
    <row r="293" spans="1:11" x14ac:dyDescent="0.4">
      <c r="A293" s="17">
        <v>44851</v>
      </c>
      <c r="B293" s="8">
        <v>0.46664376899999999</v>
      </c>
      <c r="C293" s="8">
        <v>0.57079121899999996</v>
      </c>
      <c r="D293" s="8">
        <v>0.70909217599999996</v>
      </c>
      <c r="E293" s="8">
        <v>0.62211888800000004</v>
      </c>
      <c r="F293" s="8">
        <v>0.31682419899999997</v>
      </c>
      <c r="G293" s="8">
        <v>0.406720965165</v>
      </c>
      <c r="H293" s="8">
        <v>0.73787033999999996</v>
      </c>
      <c r="I293" s="8">
        <v>0.22829554499999999</v>
      </c>
      <c r="J293" s="8"/>
      <c r="K293" s="8">
        <v>4.0583571011649999</v>
      </c>
    </row>
    <row r="294" spans="1:11" x14ac:dyDescent="0.4">
      <c r="A294" s="17">
        <v>44852</v>
      </c>
      <c r="B294" s="8">
        <v>0.469246881</v>
      </c>
      <c r="C294" s="8">
        <v>0.57769011100000001</v>
      </c>
      <c r="D294" s="8">
        <v>0.69246032000000002</v>
      </c>
      <c r="E294" s="8">
        <v>0.46040905100000001</v>
      </c>
      <c r="F294" s="8">
        <v>0.29764699</v>
      </c>
      <c r="G294" s="8">
        <v>0.40252105856999998</v>
      </c>
      <c r="H294" s="8">
        <v>0.73765453700000005</v>
      </c>
      <c r="I294" s="8">
        <v>0.25118381779999999</v>
      </c>
      <c r="J294" s="8"/>
      <c r="K294" s="8">
        <v>3.8888127663700001</v>
      </c>
    </row>
    <row r="295" spans="1:11" x14ac:dyDescent="0.4">
      <c r="A295" s="17">
        <v>44853</v>
      </c>
      <c r="B295" s="8">
        <v>0.46674759399999999</v>
      </c>
      <c r="C295" s="8">
        <v>0.54146411800000005</v>
      </c>
      <c r="D295" s="8">
        <v>0.68821422899999996</v>
      </c>
      <c r="E295" s="8">
        <v>0.53250934400000005</v>
      </c>
      <c r="F295" s="8">
        <v>0.31406225100000001</v>
      </c>
      <c r="G295" s="8">
        <v>0.43096283491000004</v>
      </c>
      <c r="H295" s="8">
        <v>0.74365740899999999</v>
      </c>
      <c r="I295" s="8">
        <v>0.21122014890000002</v>
      </c>
      <c r="J295" s="8"/>
      <c r="K295" s="8">
        <v>3.9288379288099997</v>
      </c>
    </row>
    <row r="296" spans="1:11" x14ac:dyDescent="0.4">
      <c r="A296" s="17">
        <v>44854</v>
      </c>
      <c r="B296" s="8">
        <v>0.45734423000000002</v>
      </c>
      <c r="C296" s="8">
        <v>0.52264016999999996</v>
      </c>
      <c r="D296" s="8">
        <v>0.67651941999999998</v>
      </c>
      <c r="E296" s="8">
        <v>0.64999288899999996</v>
      </c>
      <c r="F296" s="8">
        <v>0.32145615</v>
      </c>
      <c r="G296" s="8">
        <v>0.436491770906</v>
      </c>
      <c r="H296" s="8">
        <v>0.74023728200000005</v>
      </c>
      <c r="I296" s="8">
        <v>0.21482325819999998</v>
      </c>
      <c r="J296" s="8"/>
      <c r="K296" s="8">
        <v>4.0195051701060001</v>
      </c>
    </row>
    <row r="297" spans="1:11" x14ac:dyDescent="0.4">
      <c r="A297" s="17">
        <v>44855</v>
      </c>
      <c r="B297" s="8">
        <v>0.46618126100000001</v>
      </c>
      <c r="C297" s="8">
        <v>0.515742374</v>
      </c>
      <c r="D297" s="8">
        <v>0.69051830300000006</v>
      </c>
      <c r="E297" s="8">
        <v>0.67414228300000001</v>
      </c>
      <c r="F297" s="8">
        <v>0.32018845499999998</v>
      </c>
      <c r="G297" s="8">
        <v>0.42991064796299999</v>
      </c>
      <c r="H297" s="8">
        <v>0.74237519100000005</v>
      </c>
      <c r="I297" s="8">
        <v>0.21291905430000002</v>
      </c>
      <c r="J297" s="8"/>
      <c r="K297" s="8">
        <v>4.0519775692630002</v>
      </c>
    </row>
    <row r="298" spans="1:11" x14ac:dyDescent="0.4">
      <c r="A298" s="17">
        <v>44856</v>
      </c>
      <c r="B298" s="8">
        <v>0.46676501399999998</v>
      </c>
      <c r="C298" s="8">
        <v>0.52204394700000001</v>
      </c>
      <c r="D298" s="8">
        <v>0.69421474699999997</v>
      </c>
      <c r="E298" s="8">
        <v>0.69780506200000003</v>
      </c>
      <c r="F298" s="8">
        <v>0.31526273100000002</v>
      </c>
      <c r="G298" s="8">
        <v>0.41736832926399997</v>
      </c>
      <c r="H298" s="8">
        <v>0.74120882600000004</v>
      </c>
      <c r="I298" s="8">
        <v>0.23808621659999998</v>
      </c>
      <c r="J298" s="8"/>
      <c r="K298" s="8">
        <v>4.092754872864</v>
      </c>
    </row>
    <row r="299" spans="1:11" x14ac:dyDescent="0.4">
      <c r="A299" s="17">
        <v>44857</v>
      </c>
      <c r="B299" s="8">
        <v>0.46595579399999998</v>
      </c>
      <c r="C299" s="8">
        <v>0.52214762400000003</v>
      </c>
      <c r="D299" s="8">
        <v>0.68434195499999995</v>
      </c>
      <c r="E299" s="8">
        <v>0.69968628300000002</v>
      </c>
      <c r="F299" s="8">
        <v>0.30443892500000003</v>
      </c>
      <c r="G299" s="8">
        <v>0.42956866932300003</v>
      </c>
      <c r="H299" s="8">
        <v>0.74245888800000004</v>
      </c>
      <c r="I299" s="8">
        <v>0.22821315289999999</v>
      </c>
      <c r="J299" s="8"/>
      <c r="K299" s="8">
        <v>4.0768112912230006</v>
      </c>
    </row>
    <row r="300" spans="1:11" x14ac:dyDescent="0.4">
      <c r="A300" s="17">
        <v>44858</v>
      </c>
      <c r="B300" s="8">
        <v>0.46626694600000002</v>
      </c>
      <c r="C300" s="8">
        <v>0.53426271000000003</v>
      </c>
      <c r="D300" s="8">
        <v>0.698471183</v>
      </c>
      <c r="E300" s="8">
        <v>0.712262909</v>
      </c>
      <c r="F300" s="8">
        <v>0.32071022100000002</v>
      </c>
      <c r="G300" s="8">
        <v>0.402539340355</v>
      </c>
      <c r="H300" s="8">
        <v>0.74208058399999999</v>
      </c>
      <c r="I300" s="8">
        <v>0.2399900915</v>
      </c>
      <c r="J300" s="8"/>
      <c r="K300" s="8">
        <v>4.1165839848550005</v>
      </c>
    </row>
    <row r="301" spans="1:11" x14ac:dyDescent="0.4">
      <c r="A301" s="17">
        <v>44859</v>
      </c>
      <c r="B301" s="8">
        <v>0.46623351099999999</v>
      </c>
      <c r="C301" s="8">
        <v>0.54472101299999998</v>
      </c>
      <c r="D301" s="8">
        <v>0.69154337700000001</v>
      </c>
      <c r="E301" s="8">
        <v>0.59562071800000005</v>
      </c>
      <c r="F301" s="8">
        <v>0.32022035100000001</v>
      </c>
      <c r="G301" s="8">
        <v>0.38894550503100001</v>
      </c>
      <c r="H301" s="8">
        <v>0.74680887200000001</v>
      </c>
      <c r="I301" s="8">
        <v>0.24923620319999998</v>
      </c>
      <c r="J301" s="8"/>
      <c r="K301" s="8">
        <v>4.0033295502310002</v>
      </c>
    </row>
    <row r="302" spans="1:11" x14ac:dyDescent="0.4">
      <c r="A302" s="17">
        <v>44860</v>
      </c>
      <c r="B302" s="8">
        <v>0.466924903</v>
      </c>
      <c r="C302" s="8">
        <v>0.54425281400000003</v>
      </c>
      <c r="D302" s="8">
        <v>0.70060305099999998</v>
      </c>
      <c r="E302" s="8">
        <v>0.57024441299999995</v>
      </c>
      <c r="F302" s="8">
        <v>0.32157064699999999</v>
      </c>
      <c r="G302" s="8">
        <v>0.421223452587</v>
      </c>
      <c r="H302" s="8">
        <v>0.74523838200000003</v>
      </c>
      <c r="I302" s="8">
        <v>0.2187284662</v>
      </c>
      <c r="J302" s="8"/>
      <c r="K302" s="8">
        <v>3.9887861287869999</v>
      </c>
    </row>
    <row r="303" spans="1:11" x14ac:dyDescent="0.4">
      <c r="A303" s="17">
        <v>44861</v>
      </c>
      <c r="B303" s="8">
        <v>0.46599682199999998</v>
      </c>
      <c r="C303" s="8">
        <v>0.53255395800000005</v>
      </c>
      <c r="D303" s="8">
        <v>0.69497379100000001</v>
      </c>
      <c r="E303" s="8">
        <v>0.46015465799999999</v>
      </c>
      <c r="F303" s="8">
        <v>0.32056376600000003</v>
      </c>
      <c r="G303" s="8">
        <v>0.42608773851499998</v>
      </c>
      <c r="H303" s="8">
        <v>0.74268854100000004</v>
      </c>
      <c r="I303" s="8">
        <v>0.22491262649999999</v>
      </c>
      <c r="J303" s="8"/>
      <c r="K303" s="8">
        <v>3.8679319010150004</v>
      </c>
    </row>
    <row r="304" spans="1:11" x14ac:dyDescent="0.4">
      <c r="A304" s="17">
        <v>44862</v>
      </c>
      <c r="B304" s="8">
        <v>0.46663618600000001</v>
      </c>
      <c r="C304" s="8">
        <v>0.43031923399999999</v>
      </c>
      <c r="D304" s="8">
        <v>0.69387836300000005</v>
      </c>
      <c r="E304" s="8">
        <v>0.40795438000000001</v>
      </c>
      <c r="F304" s="8">
        <v>0.325071147</v>
      </c>
      <c r="G304" s="8">
        <v>0.41487767756800004</v>
      </c>
      <c r="H304" s="8">
        <v>0.74056604000000004</v>
      </c>
      <c r="I304" s="8">
        <v>0.21592663069999998</v>
      </c>
      <c r="J304" s="8"/>
      <c r="K304" s="8">
        <v>3.695229658268</v>
      </c>
    </row>
    <row r="305" spans="1:11" x14ac:dyDescent="0.4">
      <c r="A305" s="17">
        <v>44863</v>
      </c>
      <c r="B305" s="8">
        <v>0.48610175300000003</v>
      </c>
      <c r="C305" s="8">
        <v>0.43151967800000002</v>
      </c>
      <c r="D305" s="8">
        <v>0.69484979099999999</v>
      </c>
      <c r="E305" s="8">
        <v>0.50244102499999999</v>
      </c>
      <c r="F305" s="8">
        <v>0.33056031800000002</v>
      </c>
      <c r="G305" s="8">
        <v>0.41665457531099998</v>
      </c>
      <c r="H305" s="8">
        <v>0.77030873300000002</v>
      </c>
      <c r="I305" s="8">
        <v>0.23562044609999999</v>
      </c>
      <c r="J305" s="8"/>
      <c r="K305" s="8">
        <v>3.8680563194109996</v>
      </c>
    </row>
    <row r="306" spans="1:11" x14ac:dyDescent="0.4">
      <c r="A306" s="17">
        <v>44864</v>
      </c>
      <c r="B306" s="8">
        <v>0.466669589</v>
      </c>
      <c r="C306" s="8">
        <v>0.47426495099999999</v>
      </c>
      <c r="D306" s="8">
        <v>0.72504177999999997</v>
      </c>
      <c r="E306" s="8">
        <v>0.64897485099999996</v>
      </c>
      <c r="F306" s="8">
        <v>0.30140230000000001</v>
      </c>
      <c r="G306" s="8">
        <v>0.43209356564099999</v>
      </c>
      <c r="H306" s="8">
        <v>0.72961859600000001</v>
      </c>
      <c r="I306" s="8">
        <v>0.23561437680000002</v>
      </c>
      <c r="J306" s="8"/>
      <c r="K306" s="8">
        <v>4.013680009440999</v>
      </c>
    </row>
    <row r="307" spans="1:11" x14ac:dyDescent="0.4">
      <c r="A307" s="17">
        <v>44865</v>
      </c>
      <c r="B307" s="8">
        <v>0.46611835299999999</v>
      </c>
      <c r="C307" s="8">
        <v>0.52769573199999997</v>
      </c>
      <c r="D307" s="8">
        <v>0.67039541000000002</v>
      </c>
      <c r="E307" s="8">
        <v>0.50523526399999996</v>
      </c>
      <c r="F307" s="8">
        <v>0.31847461799999999</v>
      </c>
      <c r="G307" s="8">
        <v>0.39704656679599998</v>
      </c>
      <c r="H307" s="8">
        <v>0.72550210500000001</v>
      </c>
      <c r="I307" s="8">
        <v>0.2428687896</v>
      </c>
      <c r="J307" s="8"/>
      <c r="K307" s="8">
        <v>3.8533368383959998</v>
      </c>
    </row>
    <row r="308" spans="1:11" x14ac:dyDescent="0.4">
      <c r="A308" s="17">
        <v>44866</v>
      </c>
      <c r="B308" s="8">
        <v>0.46693925800000002</v>
      </c>
      <c r="C308" s="8">
        <v>0.47136040899999998</v>
      </c>
      <c r="D308" s="8">
        <v>0.65149442999999996</v>
      </c>
      <c r="E308" s="8">
        <v>0.52309447899999995</v>
      </c>
      <c r="F308" s="8">
        <v>0.29397303000000002</v>
      </c>
      <c r="G308" s="8">
        <v>0.370989339832</v>
      </c>
      <c r="H308" s="8">
        <v>0.72931199999999996</v>
      </c>
      <c r="I308" s="8">
        <v>0.24042505930000002</v>
      </c>
      <c r="J308" s="8"/>
      <c r="K308" s="8">
        <v>3.7475880051320005</v>
      </c>
    </row>
    <row r="309" spans="1:11" x14ac:dyDescent="0.4">
      <c r="A309" s="17">
        <v>44867</v>
      </c>
      <c r="B309" s="8">
        <v>0.46141596099999999</v>
      </c>
      <c r="C309" s="8">
        <v>0.56531880199999995</v>
      </c>
      <c r="D309" s="8">
        <v>0.62242527700000005</v>
      </c>
      <c r="E309" s="8">
        <v>0.56231160599999996</v>
      </c>
      <c r="F309" s="8">
        <v>0.321193756</v>
      </c>
      <c r="G309" s="8">
        <v>0.41667581017999999</v>
      </c>
      <c r="H309" s="8">
        <v>0.73584329900000001</v>
      </c>
      <c r="I309" s="8">
        <v>0.17542876740000002</v>
      </c>
      <c r="J309" s="8"/>
      <c r="K309" s="8">
        <v>3.8606132785799998</v>
      </c>
    </row>
    <row r="310" spans="1:11" x14ac:dyDescent="0.4">
      <c r="A310" s="17">
        <v>44868</v>
      </c>
      <c r="B310" s="8">
        <v>0.46757112200000001</v>
      </c>
      <c r="C310" s="8">
        <v>0.52117201199999996</v>
      </c>
      <c r="D310" s="8">
        <v>0.64530511000000002</v>
      </c>
      <c r="E310" s="8">
        <v>0.64572008299999994</v>
      </c>
      <c r="F310" s="8">
        <v>0.31702992200000002</v>
      </c>
      <c r="G310" s="8">
        <v>0.39079322677999995</v>
      </c>
      <c r="H310" s="8">
        <v>0.70088758699999998</v>
      </c>
      <c r="I310" s="8">
        <v>0.2106520351</v>
      </c>
      <c r="J310" s="8"/>
      <c r="K310" s="8">
        <v>3.8991310978799998</v>
      </c>
    </row>
    <row r="311" spans="1:11" x14ac:dyDescent="0.4">
      <c r="A311" s="17">
        <v>44869</v>
      </c>
      <c r="B311" s="8">
        <v>0.470531111</v>
      </c>
      <c r="C311" s="8">
        <v>0.529087223</v>
      </c>
      <c r="D311" s="8">
        <v>0.68618567500000005</v>
      </c>
      <c r="E311" s="8">
        <v>0.62899202399999998</v>
      </c>
      <c r="F311" s="8">
        <v>0.310505855</v>
      </c>
      <c r="G311" s="8">
        <v>0.42269521589600001</v>
      </c>
      <c r="H311" s="8">
        <v>0.73862501700000005</v>
      </c>
      <c r="I311" s="8">
        <v>0.20510749559999999</v>
      </c>
      <c r="J311" s="8"/>
      <c r="K311" s="8">
        <v>3.9917296164959999</v>
      </c>
    </row>
    <row r="312" spans="1:11" x14ac:dyDescent="0.4">
      <c r="A312" s="17">
        <v>44870</v>
      </c>
      <c r="B312" s="8">
        <v>0.46687248100000001</v>
      </c>
      <c r="C312" s="8">
        <v>0.58179862800000004</v>
      </c>
      <c r="D312" s="8">
        <v>0.69804118400000004</v>
      </c>
      <c r="E312" s="8">
        <v>0.53696917600000005</v>
      </c>
      <c r="F312" s="8">
        <v>0.29888629799999999</v>
      </c>
      <c r="G312" s="8">
        <v>0.4223881686</v>
      </c>
      <c r="H312" s="8">
        <v>0.73713129499999996</v>
      </c>
      <c r="I312" s="8">
        <v>0.20105091250000001</v>
      </c>
      <c r="J312" s="8"/>
      <c r="K312" s="8">
        <v>3.9431381431000001</v>
      </c>
    </row>
    <row r="313" spans="1:11" x14ac:dyDescent="0.4">
      <c r="A313" s="17">
        <v>44871</v>
      </c>
      <c r="B313" s="8">
        <v>0.46618055800000002</v>
      </c>
      <c r="C313" s="8">
        <v>0.58150930099999998</v>
      </c>
      <c r="D313" s="8">
        <v>0.69833243300000003</v>
      </c>
      <c r="E313" s="8">
        <v>0.51124757099999996</v>
      </c>
      <c r="F313" s="8">
        <v>0.31212037300000001</v>
      </c>
      <c r="G313" s="8">
        <v>0.41930900327499998</v>
      </c>
      <c r="H313" s="8">
        <v>0.73391073100000004</v>
      </c>
      <c r="I313" s="8">
        <v>0.18689673869999998</v>
      </c>
      <c r="J313" s="8"/>
      <c r="K313" s="8">
        <v>3.909506708975</v>
      </c>
    </row>
    <row r="314" spans="1:11" x14ac:dyDescent="0.4">
      <c r="A314" s="17">
        <v>44872</v>
      </c>
      <c r="B314" s="8">
        <v>0.46092185299999999</v>
      </c>
      <c r="C314" s="8">
        <v>0.58142824500000001</v>
      </c>
      <c r="D314" s="8">
        <v>0.69507469499999996</v>
      </c>
      <c r="E314" s="8">
        <v>0.49756526600000001</v>
      </c>
      <c r="F314" s="8">
        <v>0.28777017500000002</v>
      </c>
      <c r="G314" s="8">
        <v>0.41178091208500001</v>
      </c>
      <c r="H314" s="8">
        <v>0.65238178400000002</v>
      </c>
      <c r="I314" s="8">
        <v>0.21717208640000002</v>
      </c>
      <c r="J314" s="8"/>
      <c r="K314" s="8">
        <v>3.8040950164849998</v>
      </c>
    </row>
    <row r="315" spans="1:11" x14ac:dyDescent="0.4">
      <c r="A315" s="17">
        <v>44873</v>
      </c>
      <c r="B315" s="8">
        <v>0.47821649100000002</v>
      </c>
      <c r="C315" s="8">
        <v>0.55867297500000002</v>
      </c>
      <c r="D315" s="8">
        <v>0.70937020500000003</v>
      </c>
      <c r="E315" s="8">
        <v>0.53631609400000002</v>
      </c>
      <c r="F315" s="8">
        <v>0.30834599099999999</v>
      </c>
      <c r="G315" s="8">
        <v>0.42028152095300003</v>
      </c>
      <c r="H315" s="8">
        <v>0.68576261800000005</v>
      </c>
      <c r="I315" s="8">
        <v>0.1767891815</v>
      </c>
      <c r="J315" s="8"/>
      <c r="K315" s="8">
        <v>3.8737550764530004</v>
      </c>
    </row>
    <row r="316" spans="1:11" x14ac:dyDescent="0.4">
      <c r="A316" s="17">
        <v>44874</v>
      </c>
      <c r="B316" s="8">
        <v>0.46610632499999999</v>
      </c>
      <c r="C316" s="8">
        <v>0.57878133899999995</v>
      </c>
      <c r="D316" s="8">
        <v>0.67937626699999998</v>
      </c>
      <c r="E316" s="8">
        <v>0.48235002900000001</v>
      </c>
      <c r="F316" s="8">
        <v>0.281063701</v>
      </c>
      <c r="G316" s="8">
        <v>0.41834927588999998</v>
      </c>
      <c r="H316" s="8">
        <v>0.70337503800000001</v>
      </c>
      <c r="I316" s="8">
        <v>0.1813033366</v>
      </c>
      <c r="J316" s="8"/>
      <c r="K316" s="8">
        <v>3.7907053114899996</v>
      </c>
    </row>
    <row r="317" spans="1:11" x14ac:dyDescent="0.4">
      <c r="A317" s="17">
        <v>44875</v>
      </c>
      <c r="B317" s="8">
        <v>0.46592422500000003</v>
      </c>
      <c r="C317" s="8">
        <v>0.57373696500000004</v>
      </c>
      <c r="D317" s="8">
        <v>0.69985385300000003</v>
      </c>
      <c r="E317" s="8">
        <v>0.54085892099999999</v>
      </c>
      <c r="F317" s="8">
        <v>0.31665598099999998</v>
      </c>
      <c r="G317" s="8">
        <v>0.423783250936</v>
      </c>
      <c r="H317" s="8">
        <v>0.64454788100000004</v>
      </c>
      <c r="I317" s="8">
        <v>0.16590456140000001</v>
      </c>
      <c r="J317" s="8"/>
      <c r="K317" s="8">
        <v>3.8312656383360006</v>
      </c>
    </row>
    <row r="318" spans="1:11" x14ac:dyDescent="0.4">
      <c r="A318" s="17">
        <v>44876</v>
      </c>
      <c r="B318" s="8">
        <v>0.46698873600000002</v>
      </c>
      <c r="C318" s="8">
        <v>0.56503242799999998</v>
      </c>
      <c r="D318" s="8">
        <v>0.69991128300000005</v>
      </c>
      <c r="E318" s="8">
        <v>0.546862921</v>
      </c>
      <c r="F318" s="8">
        <v>0.307266294</v>
      </c>
      <c r="G318" s="8">
        <v>0.38930745694399999</v>
      </c>
      <c r="H318" s="8">
        <v>0.68295483400000001</v>
      </c>
      <c r="I318" s="8">
        <v>0.21101228150000001</v>
      </c>
      <c r="J318" s="8"/>
      <c r="K318" s="8">
        <v>3.8693362344440003</v>
      </c>
    </row>
    <row r="319" spans="1:11" x14ac:dyDescent="0.4">
      <c r="A319" s="17">
        <v>44877</v>
      </c>
      <c r="B319" s="8">
        <v>0.46571250800000003</v>
      </c>
      <c r="C319" s="8">
        <v>0.53067329399999996</v>
      </c>
      <c r="D319" s="8">
        <v>0.69766858399999998</v>
      </c>
      <c r="E319" s="8">
        <v>0.59735504500000003</v>
      </c>
      <c r="F319" s="8">
        <v>0.29572986099999998</v>
      </c>
      <c r="G319" s="8">
        <v>0.38273446025700003</v>
      </c>
      <c r="H319" s="8">
        <v>0.69671515100000003</v>
      </c>
      <c r="I319" s="8">
        <v>0.2238290785</v>
      </c>
      <c r="J319" s="8"/>
      <c r="K319" s="8">
        <v>3.8904179817569999</v>
      </c>
    </row>
    <row r="320" spans="1:11" x14ac:dyDescent="0.4">
      <c r="A320" s="17">
        <v>44878</v>
      </c>
      <c r="B320" s="8">
        <v>0.46652865799999998</v>
      </c>
      <c r="C320" s="8">
        <v>0.53465613499999998</v>
      </c>
      <c r="D320" s="8">
        <v>0.69076388799999999</v>
      </c>
      <c r="E320" s="8">
        <v>0.58250424300000003</v>
      </c>
      <c r="F320" s="8">
        <v>0.296264841</v>
      </c>
      <c r="G320" s="8">
        <v>0.41237570150700004</v>
      </c>
      <c r="H320" s="8">
        <v>0.70015877100000001</v>
      </c>
      <c r="I320" s="8">
        <v>0.2086840858</v>
      </c>
      <c r="J320" s="8"/>
      <c r="K320" s="8">
        <v>3.8919363233070001</v>
      </c>
    </row>
    <row r="321" spans="1:11" x14ac:dyDescent="0.4">
      <c r="A321" s="17">
        <v>44879</v>
      </c>
      <c r="B321" s="8">
        <v>0.46674341800000002</v>
      </c>
      <c r="C321" s="8">
        <v>0.53256542699999998</v>
      </c>
      <c r="D321" s="8">
        <v>0.66337970800000001</v>
      </c>
      <c r="E321" s="8">
        <v>0.41921203800000001</v>
      </c>
      <c r="F321" s="8">
        <v>0.310135787</v>
      </c>
      <c r="G321" s="8">
        <v>0.41006639471799999</v>
      </c>
      <c r="H321" s="8">
        <v>0.61572583299999994</v>
      </c>
      <c r="I321" s="8">
        <v>0.21281554959999999</v>
      </c>
      <c r="J321" s="8"/>
      <c r="K321" s="8">
        <v>3.6306441553180004</v>
      </c>
    </row>
    <row r="322" spans="1:11" x14ac:dyDescent="0.4">
      <c r="A322" s="17">
        <v>44880</v>
      </c>
      <c r="B322" s="8">
        <v>0.47141771399999999</v>
      </c>
      <c r="C322" s="8">
        <v>0.53843488100000003</v>
      </c>
      <c r="D322" s="8">
        <v>0.62470509799999996</v>
      </c>
      <c r="E322" s="8">
        <v>0.45842449400000002</v>
      </c>
      <c r="F322" s="8">
        <v>0.20330293199999999</v>
      </c>
      <c r="G322" s="8">
        <v>0.41093174974199997</v>
      </c>
      <c r="H322" s="8">
        <v>0.65445850500000002</v>
      </c>
      <c r="I322" s="8">
        <v>0.2848036853</v>
      </c>
      <c r="J322" s="8"/>
      <c r="K322" s="8">
        <v>3.646479059042</v>
      </c>
    </row>
    <row r="323" spans="1:11" x14ac:dyDescent="0.4">
      <c r="A323" s="17">
        <v>44881</v>
      </c>
      <c r="B323" s="8">
        <v>0.46991313699999998</v>
      </c>
      <c r="C323" s="8">
        <v>0.53942308000000005</v>
      </c>
      <c r="D323" s="8">
        <v>0.68996078699999996</v>
      </c>
      <c r="E323" s="8">
        <v>0.45527751799999999</v>
      </c>
      <c r="F323" s="8">
        <v>0.26845290199999999</v>
      </c>
      <c r="G323" s="8">
        <v>0.33436404010000004</v>
      </c>
      <c r="H323" s="8">
        <v>0.68891811199999997</v>
      </c>
      <c r="I323" s="8">
        <v>0.27489747489999999</v>
      </c>
      <c r="J323" s="8"/>
      <c r="K323" s="8">
        <v>3.7212070509999999</v>
      </c>
    </row>
    <row r="324" spans="1:11" x14ac:dyDescent="0.4">
      <c r="A324" s="17">
        <v>44882</v>
      </c>
      <c r="B324" s="8">
        <v>0.47304776700000001</v>
      </c>
      <c r="C324" s="8">
        <v>0.54800641500000002</v>
      </c>
      <c r="D324" s="8">
        <v>0.69747376100000003</v>
      </c>
      <c r="E324" s="8">
        <v>0.45535373099999998</v>
      </c>
      <c r="F324" s="8">
        <v>0.28011451900000001</v>
      </c>
      <c r="G324" s="8">
        <v>0.31682946344000001</v>
      </c>
      <c r="H324" s="8">
        <v>0.69066830400000001</v>
      </c>
      <c r="I324" s="8">
        <v>0.24676829049999999</v>
      </c>
      <c r="J324" s="8"/>
      <c r="K324" s="8">
        <v>3.7082622509400003</v>
      </c>
    </row>
    <row r="325" spans="1:11" x14ac:dyDescent="0.4">
      <c r="A325" s="17">
        <v>44883</v>
      </c>
      <c r="B325" s="8">
        <v>0.47332647500000002</v>
      </c>
      <c r="C325" s="8">
        <v>0.55571910700000005</v>
      </c>
      <c r="D325" s="8">
        <v>0.697789942</v>
      </c>
      <c r="E325" s="8">
        <v>0.59286622600000005</v>
      </c>
      <c r="F325" s="8">
        <v>0.29107514299999998</v>
      </c>
      <c r="G325" s="8">
        <v>0.353009522395</v>
      </c>
      <c r="H325" s="8">
        <v>0.69379171100000003</v>
      </c>
      <c r="I325" s="8">
        <v>0.25372792100000002</v>
      </c>
      <c r="J325" s="8"/>
      <c r="K325" s="8">
        <v>3.9113060473950001</v>
      </c>
    </row>
    <row r="326" spans="1:11" x14ac:dyDescent="0.4">
      <c r="A326" s="17">
        <v>44884</v>
      </c>
      <c r="B326" s="8">
        <v>0.47515722199999999</v>
      </c>
      <c r="C326" s="8">
        <v>0.54855447099999999</v>
      </c>
      <c r="D326" s="8">
        <v>0.702393398</v>
      </c>
      <c r="E326" s="8">
        <v>0.56932657600000003</v>
      </c>
      <c r="F326" s="8">
        <v>0.29290143400000002</v>
      </c>
      <c r="G326" s="8">
        <v>0.372836762717</v>
      </c>
      <c r="H326" s="8">
        <v>0.69395265100000003</v>
      </c>
      <c r="I326" s="8">
        <v>0.2462445221</v>
      </c>
      <c r="J326" s="8"/>
      <c r="K326" s="8">
        <v>3.9013670368170001</v>
      </c>
    </row>
    <row r="327" spans="1:11" x14ac:dyDescent="0.4">
      <c r="A327" s="17">
        <v>44885</v>
      </c>
      <c r="B327" s="8">
        <v>0.47274576400000001</v>
      </c>
      <c r="C327" s="8">
        <v>0.53574349399999999</v>
      </c>
      <c r="D327" s="8">
        <v>0.68614699199999996</v>
      </c>
      <c r="E327" s="8">
        <v>0.55105257200000002</v>
      </c>
      <c r="F327" s="8">
        <v>0.289653139</v>
      </c>
      <c r="G327" s="8">
        <v>0.39443889524500003</v>
      </c>
      <c r="H327" s="8">
        <v>0.69389331499999996</v>
      </c>
      <c r="I327" s="8">
        <v>0.21634105069999998</v>
      </c>
      <c r="J327" s="8"/>
      <c r="K327" s="8">
        <v>3.8400152219449999</v>
      </c>
    </row>
    <row r="328" spans="1:11" x14ac:dyDescent="0.4">
      <c r="A328" s="17">
        <v>44886</v>
      </c>
      <c r="B328" s="8">
        <v>0.47198165399999997</v>
      </c>
      <c r="C328" s="8">
        <v>0.56236792999999996</v>
      </c>
      <c r="D328" s="8">
        <v>0.69467004200000004</v>
      </c>
      <c r="E328" s="8">
        <v>0.65960770899999999</v>
      </c>
      <c r="F328" s="8">
        <v>0.29059529099999998</v>
      </c>
      <c r="G328" s="8">
        <v>0.340379562784</v>
      </c>
      <c r="H328" s="8">
        <v>0.71435926599999999</v>
      </c>
      <c r="I328" s="8">
        <v>0.26928567399999997</v>
      </c>
      <c r="J328" s="8"/>
      <c r="K328" s="8">
        <v>4.0032471287839995</v>
      </c>
    </row>
    <row r="329" spans="1:11" x14ac:dyDescent="0.4">
      <c r="A329" s="17">
        <v>44887</v>
      </c>
      <c r="B329" s="8">
        <v>0.46668628099999998</v>
      </c>
      <c r="C329" s="8">
        <v>0.53782076499999998</v>
      </c>
      <c r="D329" s="8">
        <v>0.62679259799999998</v>
      </c>
      <c r="E329" s="8">
        <v>0.70469036500000004</v>
      </c>
      <c r="F329" s="8">
        <v>0.311893423</v>
      </c>
      <c r="G329" s="8">
        <v>0.41961801272000004</v>
      </c>
      <c r="H329" s="8">
        <v>0.66253899400000005</v>
      </c>
      <c r="I329" s="8">
        <v>0.2159426881</v>
      </c>
      <c r="J329" s="8"/>
      <c r="K329" s="8">
        <v>3.9459831268200003</v>
      </c>
    </row>
    <row r="330" spans="1:11" x14ac:dyDescent="0.4">
      <c r="A330" s="17">
        <v>44888</v>
      </c>
      <c r="B330" s="8">
        <v>0.46589544700000002</v>
      </c>
      <c r="C330" s="8">
        <v>0.536373875</v>
      </c>
      <c r="D330" s="8">
        <v>0.67868787100000005</v>
      </c>
      <c r="E330" s="8">
        <v>0.77832361000000005</v>
      </c>
      <c r="F330" s="8">
        <v>0.29712798099999999</v>
      </c>
      <c r="G330" s="8">
        <v>0.42730538200500001</v>
      </c>
      <c r="H330" s="8">
        <v>0.68274896399999996</v>
      </c>
      <c r="I330" s="8">
        <v>0.19368131090000001</v>
      </c>
      <c r="J330" s="8"/>
      <c r="K330" s="8">
        <v>4.0601444409050007</v>
      </c>
    </row>
    <row r="331" spans="1:11" x14ac:dyDescent="0.4">
      <c r="A331" s="17">
        <v>44889</v>
      </c>
      <c r="B331" s="8">
        <v>0.465422909</v>
      </c>
      <c r="C331" s="8">
        <v>0.53866470200000005</v>
      </c>
      <c r="D331" s="8">
        <v>0.67970460300000002</v>
      </c>
      <c r="E331" s="8">
        <v>0.65772116400000002</v>
      </c>
      <c r="F331" s="8">
        <v>0.31580054800000001</v>
      </c>
      <c r="G331" s="8">
        <v>0.42720991512900003</v>
      </c>
      <c r="H331" s="8">
        <v>0.71844949999999996</v>
      </c>
      <c r="I331" s="8">
        <v>0.10337092270000001</v>
      </c>
      <c r="J331" s="8"/>
      <c r="K331" s="8">
        <v>3.9063442638290002</v>
      </c>
    </row>
    <row r="332" spans="1:11" x14ac:dyDescent="0.4">
      <c r="A332" s="17">
        <v>44890</v>
      </c>
      <c r="B332" s="8">
        <v>0.46704596100000001</v>
      </c>
      <c r="C332" s="8">
        <v>0.53806447599999996</v>
      </c>
      <c r="D332" s="8">
        <v>0.68403869699999997</v>
      </c>
      <c r="E332" s="8">
        <v>0.80401288199999998</v>
      </c>
      <c r="F332" s="8">
        <v>0.27229604499999999</v>
      </c>
      <c r="G332" s="8">
        <v>0.38818017798600002</v>
      </c>
      <c r="H332" s="8">
        <v>0.68797222199999997</v>
      </c>
      <c r="I332" s="8">
        <v>0.268212801</v>
      </c>
      <c r="J332" s="8"/>
      <c r="K332" s="8">
        <v>4.1098232619859996</v>
      </c>
    </row>
    <row r="333" spans="1:11" x14ac:dyDescent="0.4">
      <c r="A333" s="17">
        <v>44891</v>
      </c>
      <c r="B333" s="8">
        <v>0.46608720799999998</v>
      </c>
      <c r="C333" s="8">
        <v>0.53837575999999998</v>
      </c>
      <c r="D333" s="8">
        <v>0.62227588099999998</v>
      </c>
      <c r="E333" s="8">
        <v>0.80347567200000003</v>
      </c>
      <c r="F333" s="8">
        <v>0.25687262900000002</v>
      </c>
      <c r="G333" s="8">
        <v>0.42465094467699999</v>
      </c>
      <c r="H333" s="8">
        <v>0.69111816299999995</v>
      </c>
      <c r="I333" s="8">
        <v>0.26433461130000002</v>
      </c>
      <c r="J333" s="8"/>
      <c r="K333" s="8">
        <v>4.0671908689769998</v>
      </c>
    </row>
    <row r="334" spans="1:11" x14ac:dyDescent="0.4">
      <c r="A334" s="17">
        <v>44892</v>
      </c>
      <c r="B334" s="8">
        <v>0.467507644</v>
      </c>
      <c r="C334" s="8">
        <v>0.52996018700000003</v>
      </c>
      <c r="D334" s="8">
        <v>0.624191783</v>
      </c>
      <c r="E334" s="8">
        <v>0.800731093</v>
      </c>
      <c r="F334" s="8">
        <v>0.305905761</v>
      </c>
      <c r="G334" s="8">
        <v>0.40696965326099999</v>
      </c>
      <c r="H334" s="8">
        <v>0.69235222699999999</v>
      </c>
      <c r="I334" s="8">
        <v>0.24334774749999999</v>
      </c>
      <c r="J334" s="8"/>
      <c r="K334" s="8">
        <v>4.0709660957609994</v>
      </c>
    </row>
    <row r="335" spans="1:11" x14ac:dyDescent="0.4">
      <c r="A335" s="17">
        <v>44893</v>
      </c>
      <c r="B335" s="8">
        <v>0.46618246899999999</v>
      </c>
      <c r="C335" s="8">
        <v>0.43532833999999998</v>
      </c>
      <c r="D335" s="8">
        <v>0.58103384400000002</v>
      </c>
      <c r="E335" s="8">
        <v>0.78352988400000001</v>
      </c>
      <c r="F335" s="8">
        <v>0.31884459500000001</v>
      </c>
      <c r="G335" s="8">
        <v>0.32547486629799999</v>
      </c>
      <c r="H335" s="8">
        <v>0.71370831400000001</v>
      </c>
      <c r="I335" s="8">
        <v>0.30846360539999995</v>
      </c>
      <c r="J335" s="8"/>
      <c r="K335" s="8">
        <v>3.9325659176979997</v>
      </c>
    </row>
    <row r="336" spans="1:11" x14ac:dyDescent="0.4">
      <c r="A336" s="17">
        <v>44894</v>
      </c>
      <c r="B336" s="8">
        <v>0.47187777800000003</v>
      </c>
      <c r="C336" s="8">
        <v>0.21778339599999999</v>
      </c>
      <c r="D336" s="8">
        <v>0.65602158099999996</v>
      </c>
      <c r="E336" s="8">
        <v>0.83908022999999998</v>
      </c>
      <c r="F336" s="8">
        <v>0.293287034</v>
      </c>
      <c r="G336" s="8">
        <v>0.38162246770399999</v>
      </c>
      <c r="H336" s="8">
        <v>0.69262370900000003</v>
      </c>
      <c r="I336" s="8">
        <v>0.2390334096</v>
      </c>
      <c r="J336" s="8">
        <v>4.2042624000000001E-2</v>
      </c>
      <c r="K336" s="8">
        <v>3.833372229304</v>
      </c>
    </row>
    <row r="337" spans="1:11" x14ac:dyDescent="0.4">
      <c r="A337" s="17">
        <v>44895</v>
      </c>
      <c r="B337" s="8">
        <v>0.466560647</v>
      </c>
      <c r="C337" s="8">
        <v>0.221872498</v>
      </c>
      <c r="D337" s="8">
        <v>0.73790405999999997</v>
      </c>
      <c r="E337" s="8">
        <v>0.88033741399999998</v>
      </c>
      <c r="F337" s="8">
        <v>0.299952995</v>
      </c>
      <c r="G337" s="8">
        <v>0.40872839092900004</v>
      </c>
      <c r="H337" s="8">
        <v>0.66635059299999999</v>
      </c>
      <c r="I337" s="8">
        <v>0.20940075250000001</v>
      </c>
      <c r="J337" s="8">
        <v>4.2042624000000001E-2</v>
      </c>
      <c r="K337" s="8">
        <v>3.9331499744289999</v>
      </c>
    </row>
    <row r="338" spans="1:11" x14ac:dyDescent="0.4">
      <c r="A338" s="17">
        <v>44896</v>
      </c>
      <c r="B338" s="8">
        <v>0.46219397200000001</v>
      </c>
      <c r="C338" s="8">
        <v>0.18644755700000001</v>
      </c>
      <c r="D338" s="8">
        <v>0.61873701599999997</v>
      </c>
      <c r="E338" s="8">
        <v>0.88071863900000003</v>
      </c>
      <c r="F338" s="8">
        <v>0.31386000800000002</v>
      </c>
      <c r="G338" s="8">
        <v>0.36925642376200002</v>
      </c>
      <c r="H338" s="8">
        <v>0.66015586599999998</v>
      </c>
      <c r="I338" s="8">
        <v>0.25670997690000003</v>
      </c>
      <c r="J338" s="8">
        <v>4.2042624000000001E-2</v>
      </c>
      <c r="K338" s="8">
        <v>3.7901220826619997</v>
      </c>
    </row>
    <row r="339" spans="1:11" x14ac:dyDescent="0.4">
      <c r="A339" s="17">
        <v>44897</v>
      </c>
      <c r="B339" s="8">
        <v>0.462382711</v>
      </c>
      <c r="C339" s="8">
        <v>0.28581391499999997</v>
      </c>
      <c r="D339" s="8">
        <v>0.61187400300000006</v>
      </c>
      <c r="E339" s="8">
        <v>0.86370275699999999</v>
      </c>
      <c r="F339" s="8">
        <v>0.30751962199999999</v>
      </c>
      <c r="G339" s="8">
        <v>0.40738196843300001</v>
      </c>
      <c r="H339" s="8">
        <v>0.65490844699999995</v>
      </c>
      <c r="I339" s="8">
        <v>0.23297756490000002</v>
      </c>
      <c r="J339" s="8">
        <v>4.2042624000000001E-2</v>
      </c>
      <c r="K339" s="8">
        <v>3.8686036123330001</v>
      </c>
    </row>
    <row r="340" spans="1:11" x14ac:dyDescent="0.4">
      <c r="A340" s="17">
        <v>44898</v>
      </c>
      <c r="B340" s="8">
        <v>0.46195588599999998</v>
      </c>
      <c r="C340" s="8">
        <v>0.28086993799999999</v>
      </c>
      <c r="D340" s="8">
        <v>0.59460795799999999</v>
      </c>
      <c r="E340" s="8">
        <v>0.84115997300000001</v>
      </c>
      <c r="F340" s="8">
        <v>0.27827988300000001</v>
      </c>
      <c r="G340" s="8">
        <v>0.41497756216500004</v>
      </c>
      <c r="H340" s="8">
        <v>0.63479317599999996</v>
      </c>
      <c r="I340" s="8">
        <v>0.2707392374</v>
      </c>
      <c r="J340" s="8">
        <v>4.2042624000000001E-2</v>
      </c>
      <c r="K340" s="8">
        <v>3.8194262375650005</v>
      </c>
    </row>
    <row r="341" spans="1:11" x14ac:dyDescent="0.4">
      <c r="A341" s="17">
        <v>44899</v>
      </c>
      <c r="B341" s="8">
        <v>0.46200876800000001</v>
      </c>
      <c r="C341" s="8">
        <v>0.28496154899999998</v>
      </c>
      <c r="D341" s="8">
        <v>0.87268941099999997</v>
      </c>
      <c r="E341" s="8">
        <v>0.85391565700000005</v>
      </c>
      <c r="F341" s="8">
        <v>0.29530232299999998</v>
      </c>
      <c r="G341" s="8">
        <v>0.39628565794999998</v>
      </c>
      <c r="H341" s="8">
        <v>0.63884111499999996</v>
      </c>
      <c r="I341" s="8">
        <v>0.2604279652</v>
      </c>
      <c r="J341" s="8">
        <v>4.2042624000000001E-2</v>
      </c>
      <c r="K341" s="8">
        <v>4.1064750701499992</v>
      </c>
    </row>
    <row r="342" spans="1:11" x14ac:dyDescent="0.4">
      <c r="A342" s="17">
        <v>44900</v>
      </c>
      <c r="B342" s="8">
        <v>0.47039551099999999</v>
      </c>
      <c r="C342" s="8">
        <v>0.24530347199999999</v>
      </c>
      <c r="D342" s="8">
        <v>0.83733958600000002</v>
      </c>
      <c r="E342" s="8">
        <v>0.87479832899999999</v>
      </c>
      <c r="F342" s="8">
        <v>0.31095201500000003</v>
      </c>
      <c r="G342" s="8">
        <v>0.33026743300199995</v>
      </c>
      <c r="H342" s="8">
        <v>0.65607627499999999</v>
      </c>
      <c r="I342" s="8">
        <v>0.31601564439999996</v>
      </c>
      <c r="J342" s="8">
        <v>4.2042624000000001E-2</v>
      </c>
      <c r="K342" s="8">
        <v>4.0831908894019993</v>
      </c>
    </row>
    <row r="343" spans="1:11" x14ac:dyDescent="0.4">
      <c r="A343" s="17">
        <v>44901</v>
      </c>
      <c r="B343" s="8">
        <v>0.46543737400000001</v>
      </c>
      <c r="C343" s="8">
        <v>0.16149479899999999</v>
      </c>
      <c r="D343" s="8">
        <v>0.950908317</v>
      </c>
      <c r="E343" s="8">
        <v>0.86173852799999995</v>
      </c>
      <c r="F343" s="8">
        <v>0.30948459299999997</v>
      </c>
      <c r="G343" s="8">
        <v>0.34975355309600004</v>
      </c>
      <c r="H343" s="8">
        <v>0.63135253400000002</v>
      </c>
      <c r="I343" s="8">
        <v>0.2974412763</v>
      </c>
      <c r="J343" s="8">
        <v>4.2042624000000001E-2</v>
      </c>
      <c r="K343" s="8">
        <v>4.0696535983959992</v>
      </c>
    </row>
    <row r="344" spans="1:11" x14ac:dyDescent="0.4">
      <c r="A344" s="17">
        <v>44902</v>
      </c>
      <c r="B344" s="8">
        <v>0.46478212800000002</v>
      </c>
      <c r="C344" s="8">
        <v>0.22096054500000001</v>
      </c>
      <c r="D344" s="8">
        <v>0.80690108100000002</v>
      </c>
      <c r="E344" s="8">
        <v>0.86316884000000005</v>
      </c>
      <c r="F344" s="8">
        <v>0.30738285999999998</v>
      </c>
      <c r="G344" s="8">
        <v>0.27750428061400001</v>
      </c>
      <c r="H344" s="8">
        <v>0.63118382699999998</v>
      </c>
      <c r="I344" s="8">
        <v>0.2553070677</v>
      </c>
      <c r="J344" s="8">
        <v>4.2042624000000001E-2</v>
      </c>
      <c r="K344" s="8">
        <v>3.8692332533140004</v>
      </c>
    </row>
    <row r="345" spans="1:11" x14ac:dyDescent="0.4">
      <c r="A345" s="17">
        <v>44903</v>
      </c>
      <c r="B345" s="8">
        <v>0.46091225299999999</v>
      </c>
      <c r="C345" s="8">
        <v>0.26986757500000003</v>
      </c>
      <c r="D345" s="8">
        <v>0.76711976400000004</v>
      </c>
      <c r="E345" s="8">
        <v>0.84580164499999999</v>
      </c>
      <c r="F345" s="8">
        <v>0.28529353699999999</v>
      </c>
      <c r="G345" s="8">
        <v>0.31638016090299997</v>
      </c>
      <c r="H345" s="8">
        <v>0.663272902</v>
      </c>
      <c r="I345" s="8">
        <v>0.26322323889999999</v>
      </c>
      <c r="J345" s="8">
        <v>4.0290847999999997E-2</v>
      </c>
      <c r="K345" s="8">
        <v>3.9121619238030001</v>
      </c>
    </row>
    <row r="346" spans="1:11" x14ac:dyDescent="0.4">
      <c r="A346" s="17">
        <v>44904</v>
      </c>
      <c r="B346" s="8">
        <v>0.46521440600000002</v>
      </c>
      <c r="C346" s="8">
        <v>0.29388568500000001</v>
      </c>
      <c r="D346" s="8">
        <v>0.44394079400000003</v>
      </c>
      <c r="E346" s="8">
        <v>0.86594816500000005</v>
      </c>
      <c r="F346" s="8">
        <v>0.31318120700000002</v>
      </c>
      <c r="G346" s="8">
        <v>0.34574930508099999</v>
      </c>
      <c r="H346" s="8">
        <v>0.63795703400000003</v>
      </c>
      <c r="I346" s="8">
        <v>0.2635081755</v>
      </c>
      <c r="J346" s="8">
        <v>4.2042624000000001E-2</v>
      </c>
      <c r="K346" s="8">
        <v>3.671427395581</v>
      </c>
    </row>
    <row r="347" spans="1:11" x14ac:dyDescent="0.4">
      <c r="A347" s="17">
        <v>44905</v>
      </c>
      <c r="B347" s="8">
        <v>0.46216784399999999</v>
      </c>
      <c r="C347" s="8">
        <v>0.32064976899999997</v>
      </c>
      <c r="D347" s="8">
        <v>0.80958031900000005</v>
      </c>
      <c r="E347" s="8">
        <v>0.85730577600000002</v>
      </c>
      <c r="F347" s="8">
        <v>0.314530323</v>
      </c>
      <c r="G347" s="8">
        <v>0.34879404136799996</v>
      </c>
      <c r="H347" s="8">
        <v>0.63903052599999999</v>
      </c>
      <c r="I347" s="8">
        <v>0.2743887438</v>
      </c>
      <c r="J347" s="8">
        <v>4.2042624000000001E-2</v>
      </c>
      <c r="K347" s="8">
        <v>4.0684899661679994</v>
      </c>
    </row>
    <row r="348" spans="1:11" x14ac:dyDescent="0.4">
      <c r="A348" s="17">
        <v>44906</v>
      </c>
      <c r="B348" s="8">
        <v>0.47691860400000002</v>
      </c>
      <c r="C348" s="8">
        <v>0.308403606</v>
      </c>
      <c r="D348" s="8">
        <v>0.76537489599999997</v>
      </c>
      <c r="E348" s="8">
        <v>0.81428925399999996</v>
      </c>
      <c r="F348" s="8">
        <v>0.31448796000000001</v>
      </c>
      <c r="G348" s="8">
        <v>0.31782172910200002</v>
      </c>
      <c r="H348" s="8">
        <v>0.63935632499999995</v>
      </c>
      <c r="I348" s="8">
        <v>0.2749327513</v>
      </c>
      <c r="J348" s="8">
        <v>4.2042624000000001E-2</v>
      </c>
      <c r="K348" s="8">
        <v>3.953627749402</v>
      </c>
    </row>
    <row r="349" spans="1:11" x14ac:dyDescent="0.4">
      <c r="A349" s="17">
        <v>44907</v>
      </c>
      <c r="B349" s="8">
        <v>0.470876711</v>
      </c>
      <c r="C349" s="8">
        <v>0.379616179</v>
      </c>
      <c r="D349" s="8">
        <v>0.74018816899999995</v>
      </c>
      <c r="E349" s="8">
        <v>0.78000726799999998</v>
      </c>
      <c r="F349" s="8">
        <v>0.31578179699999998</v>
      </c>
      <c r="G349" s="8">
        <v>0.33479872231800001</v>
      </c>
      <c r="H349" s="8">
        <v>0.61654481699999997</v>
      </c>
      <c r="I349" s="8">
        <v>0.32121766139999997</v>
      </c>
      <c r="J349" s="8">
        <v>0.11773209900000001</v>
      </c>
      <c r="K349" s="8">
        <v>4.0767634237179999</v>
      </c>
    </row>
    <row r="350" spans="1:11" x14ac:dyDescent="0.4">
      <c r="A350" s="17">
        <v>44908</v>
      </c>
      <c r="B350" s="8">
        <v>0.46692522800000003</v>
      </c>
      <c r="C350" s="8">
        <v>0.27437401900000002</v>
      </c>
      <c r="D350" s="8">
        <v>0.84557572400000003</v>
      </c>
      <c r="E350" s="8">
        <v>0.87084372200000004</v>
      </c>
      <c r="F350" s="8">
        <v>0.30669095099999999</v>
      </c>
      <c r="G350" s="8">
        <v>0.36108169885500002</v>
      </c>
      <c r="H350" s="8">
        <v>0.67872778499999997</v>
      </c>
      <c r="I350" s="8">
        <v>0.27502290810000002</v>
      </c>
      <c r="J350" s="8">
        <v>8.9039851000000003E-2</v>
      </c>
      <c r="K350" s="8">
        <v>4.1682818869550005</v>
      </c>
    </row>
    <row r="351" spans="1:11" x14ac:dyDescent="0.4">
      <c r="A351" s="17">
        <v>44909</v>
      </c>
      <c r="B351" s="8">
        <v>0.48021235600000001</v>
      </c>
      <c r="C351" s="8">
        <v>0.31445337899999998</v>
      </c>
      <c r="D351" s="8">
        <v>0.75933387600000002</v>
      </c>
      <c r="E351" s="8">
        <v>0.864325711</v>
      </c>
      <c r="F351" s="8">
        <v>0.29049023600000001</v>
      </c>
      <c r="G351" s="8">
        <v>0.38476111961100001</v>
      </c>
      <c r="H351" s="8">
        <v>0.66142250999999996</v>
      </c>
      <c r="I351" s="8">
        <v>0.2424172014</v>
      </c>
      <c r="J351" s="8">
        <v>0.125320864</v>
      </c>
      <c r="K351" s="8">
        <v>4.1227372530110005</v>
      </c>
    </row>
    <row r="352" spans="1:11" x14ac:dyDescent="0.4">
      <c r="A352" s="17">
        <v>44910</v>
      </c>
      <c r="B352" s="8">
        <v>0.46034005300000003</v>
      </c>
      <c r="C352" s="8">
        <v>0.26130682999999999</v>
      </c>
      <c r="D352" s="8">
        <v>0.83509406600000002</v>
      </c>
      <c r="E352" s="8">
        <v>0.87342499100000004</v>
      </c>
      <c r="F352" s="8">
        <v>0.29106195499999998</v>
      </c>
      <c r="G352" s="8">
        <v>0.37705965765499999</v>
      </c>
      <c r="H352" s="8">
        <v>0.60692964199999999</v>
      </c>
      <c r="I352" s="8">
        <v>0.30025817569999996</v>
      </c>
      <c r="J352" s="8">
        <v>0.190844874</v>
      </c>
      <c r="K352" s="8">
        <v>4.1963202443549994</v>
      </c>
    </row>
    <row r="353" spans="1:11" x14ac:dyDescent="0.4">
      <c r="A353" s="17">
        <v>44911</v>
      </c>
      <c r="B353" s="8">
        <v>0.47458893899999999</v>
      </c>
      <c r="C353" s="8">
        <v>0.37862564100000001</v>
      </c>
      <c r="D353" s="8">
        <v>0.84184541999999996</v>
      </c>
      <c r="E353" s="8">
        <v>0.79183348600000003</v>
      </c>
      <c r="F353" s="8">
        <v>0.289505067</v>
      </c>
      <c r="G353" s="8">
        <v>0.36430348773999999</v>
      </c>
      <c r="H353" s="8">
        <v>0.67284383199999998</v>
      </c>
      <c r="I353" s="8">
        <v>0.29109839370000001</v>
      </c>
      <c r="J353" s="8">
        <v>0.15940940100000001</v>
      </c>
      <c r="K353" s="8">
        <v>4.2640536674399989</v>
      </c>
    </row>
    <row r="354" spans="1:11" x14ac:dyDescent="0.4">
      <c r="A354" s="17">
        <v>44912</v>
      </c>
      <c r="B354" s="8">
        <v>0.471712136</v>
      </c>
      <c r="C354" s="8">
        <v>0.37625228599999999</v>
      </c>
      <c r="D354" s="8">
        <v>0.84190630300000002</v>
      </c>
      <c r="E354" s="8">
        <v>0.74563170700000003</v>
      </c>
      <c r="F354" s="8">
        <v>0.316516678</v>
      </c>
      <c r="G354" s="8">
        <v>0.39083434012199997</v>
      </c>
      <c r="H354" s="8">
        <v>0.68309768900000001</v>
      </c>
      <c r="I354" s="8">
        <v>0.2435730341</v>
      </c>
      <c r="J354" s="8">
        <v>0.14388041600000001</v>
      </c>
      <c r="K354" s="8">
        <v>4.2134045892219998</v>
      </c>
    </row>
    <row r="355" spans="1:11" x14ac:dyDescent="0.4">
      <c r="A355" s="17">
        <v>44913</v>
      </c>
      <c r="B355" s="8">
        <v>0.47321576100000001</v>
      </c>
      <c r="C355" s="8">
        <v>0.48955779199999999</v>
      </c>
      <c r="D355" s="8">
        <v>0.73780523200000003</v>
      </c>
      <c r="E355" s="8">
        <v>0.69808567200000005</v>
      </c>
      <c r="F355" s="8">
        <v>0.29209594900000002</v>
      </c>
      <c r="G355" s="8">
        <v>0.41275221845999999</v>
      </c>
      <c r="H355" s="8">
        <v>0.65720705199999996</v>
      </c>
      <c r="I355" s="8">
        <v>0.23827219619999998</v>
      </c>
      <c r="J355" s="8">
        <v>0.16646222899999999</v>
      </c>
      <c r="K355" s="8">
        <v>4.1654541016600009</v>
      </c>
    </row>
    <row r="356" spans="1:11" x14ac:dyDescent="0.4">
      <c r="A356" s="17">
        <v>44914</v>
      </c>
      <c r="B356" s="8">
        <v>0.47628821399999999</v>
      </c>
      <c r="C356" s="8">
        <v>0.515603959</v>
      </c>
      <c r="D356" s="8">
        <v>0.73712592499999996</v>
      </c>
      <c r="E356" s="8">
        <v>0.67540768500000004</v>
      </c>
      <c r="F356" s="8">
        <v>0.29895239200000001</v>
      </c>
      <c r="G356" s="8">
        <v>0.41348968996499996</v>
      </c>
      <c r="H356" s="8">
        <v>0.65845973899999999</v>
      </c>
      <c r="I356" s="8">
        <v>0.23181182240000001</v>
      </c>
      <c r="J356" s="8">
        <v>0.16189719399999999</v>
      </c>
      <c r="K356" s="8">
        <v>4.1690366203649996</v>
      </c>
    </row>
    <row r="357" spans="1:11" x14ac:dyDescent="0.4">
      <c r="A357" s="17">
        <v>44915</v>
      </c>
      <c r="B357" s="8">
        <v>0.46561984200000001</v>
      </c>
      <c r="C357" s="8">
        <v>0.47434518199999998</v>
      </c>
      <c r="D357" s="8">
        <v>0.75136954</v>
      </c>
      <c r="E357" s="8">
        <v>0.56045861699999999</v>
      </c>
      <c r="F357" s="8">
        <v>0.29571120400000001</v>
      </c>
      <c r="G357" s="8">
        <v>0.42103122276999999</v>
      </c>
      <c r="H357" s="8">
        <v>0.65271327300000004</v>
      </c>
      <c r="I357" s="8">
        <v>0.21868204569999999</v>
      </c>
      <c r="J357" s="8">
        <v>0.168955523</v>
      </c>
      <c r="K357" s="8">
        <v>4.0088864494699994</v>
      </c>
    </row>
    <row r="358" spans="1:11" x14ac:dyDescent="0.4">
      <c r="A358" s="17">
        <v>44916</v>
      </c>
      <c r="B358" s="8">
        <v>0.472061658</v>
      </c>
      <c r="C358" s="8">
        <v>0.44439391700000003</v>
      </c>
      <c r="D358" s="8">
        <v>0.75493939499999996</v>
      </c>
      <c r="E358" s="8">
        <v>0.70335077800000001</v>
      </c>
      <c r="F358" s="8">
        <v>0.304699844</v>
      </c>
      <c r="G358" s="8">
        <v>0.39971355634500005</v>
      </c>
      <c r="H358" s="8">
        <v>0.64322790600000002</v>
      </c>
      <c r="I358" s="8">
        <v>0.2639235814</v>
      </c>
      <c r="J358" s="8">
        <v>0.18759737700000001</v>
      </c>
      <c r="K358" s="8">
        <v>4.1739080127449997</v>
      </c>
    </row>
    <row r="359" spans="1:11" x14ac:dyDescent="0.4">
      <c r="A359" s="17">
        <v>44917</v>
      </c>
      <c r="B359" s="8">
        <v>0.47670500599999999</v>
      </c>
      <c r="C359" s="8">
        <v>0.38046505600000002</v>
      </c>
      <c r="D359" s="8">
        <v>0.76438647900000001</v>
      </c>
      <c r="E359" s="8">
        <v>0.79048729500000003</v>
      </c>
      <c r="F359" s="8">
        <v>0.30721583299999999</v>
      </c>
      <c r="G359" s="8">
        <v>0.377937300644</v>
      </c>
      <c r="H359" s="8">
        <v>0.64219331999999996</v>
      </c>
      <c r="I359" s="8">
        <v>0.28163851039999999</v>
      </c>
      <c r="J359" s="8">
        <v>0.18742730699999999</v>
      </c>
      <c r="K359" s="8">
        <v>4.2084561070440003</v>
      </c>
    </row>
    <row r="360" spans="1:11" x14ac:dyDescent="0.4">
      <c r="A360" s="17">
        <v>44918</v>
      </c>
      <c r="B360" s="8">
        <v>0.47602356899999998</v>
      </c>
      <c r="C360" s="8">
        <v>0.47799770400000002</v>
      </c>
      <c r="D360" s="8">
        <v>0.67337809800000004</v>
      </c>
      <c r="E360" s="8">
        <v>0.67214032300000004</v>
      </c>
      <c r="F360" s="8">
        <v>0.30184842499999998</v>
      </c>
      <c r="G360" s="8">
        <v>0.34962487505900003</v>
      </c>
      <c r="H360" s="8">
        <v>0.64139038100000001</v>
      </c>
      <c r="I360" s="8">
        <v>0.31616389019999996</v>
      </c>
      <c r="J360" s="8">
        <v>0.187789336</v>
      </c>
      <c r="K360" s="8">
        <v>4.096356601259</v>
      </c>
    </row>
    <row r="361" spans="1:11" x14ac:dyDescent="0.4">
      <c r="A361" s="17">
        <v>44919</v>
      </c>
      <c r="B361" s="8">
        <v>0.44457909200000001</v>
      </c>
      <c r="C361" s="8">
        <v>0.43895009400000001</v>
      </c>
      <c r="D361" s="8">
        <v>0.695016678</v>
      </c>
      <c r="E361" s="8">
        <v>0.71078245500000004</v>
      </c>
      <c r="F361" s="8">
        <v>0.30490393500000001</v>
      </c>
      <c r="G361" s="8">
        <v>0.34510052421300003</v>
      </c>
      <c r="H361" s="8">
        <v>0.65116583800000005</v>
      </c>
      <c r="I361" s="8">
        <v>0.31888927500000003</v>
      </c>
      <c r="J361" s="8">
        <v>0.186455012</v>
      </c>
      <c r="K361" s="8">
        <v>4.0958429032129997</v>
      </c>
    </row>
    <row r="362" spans="1:11" x14ac:dyDescent="0.4">
      <c r="A362" s="17">
        <v>44920</v>
      </c>
      <c r="B362" s="8">
        <v>0.471938464</v>
      </c>
      <c r="C362" s="8">
        <v>0.48793853300000001</v>
      </c>
      <c r="D362" s="8">
        <v>0.68031659200000005</v>
      </c>
      <c r="E362" s="8">
        <v>0.675298603</v>
      </c>
      <c r="F362" s="8">
        <v>0.304909392</v>
      </c>
      <c r="G362" s="8">
        <v>0.350464998852</v>
      </c>
      <c r="H362" s="8">
        <v>0.65253798900000004</v>
      </c>
      <c r="I362" s="8">
        <v>0.31302920039999999</v>
      </c>
      <c r="J362" s="8">
        <v>0.18704066899999999</v>
      </c>
      <c r="K362" s="8">
        <v>4.1234744412520001</v>
      </c>
    </row>
    <row r="363" spans="1:11" x14ac:dyDescent="0.4">
      <c r="A363" s="17">
        <v>44921</v>
      </c>
      <c r="B363" s="8">
        <v>0.47602161100000001</v>
      </c>
      <c r="C363" s="8">
        <v>0.462392682</v>
      </c>
      <c r="D363" s="8">
        <v>0.68918967799999997</v>
      </c>
      <c r="E363" s="8">
        <v>0.66051850400000001</v>
      </c>
      <c r="F363" s="8">
        <v>0.30463199899999999</v>
      </c>
      <c r="G363" s="8">
        <v>0.368213498473</v>
      </c>
      <c r="H363" s="8">
        <v>0.65318794899999999</v>
      </c>
      <c r="I363" s="8">
        <v>0.29604412080000003</v>
      </c>
      <c r="J363" s="8">
        <v>0.18653404300000001</v>
      </c>
      <c r="K363" s="8">
        <v>4.0967340852730008</v>
      </c>
    </row>
    <row r="364" spans="1:11" x14ac:dyDescent="0.4">
      <c r="A364" s="17">
        <v>44922</v>
      </c>
      <c r="B364" s="8">
        <v>0.47647211099999998</v>
      </c>
      <c r="C364" s="8">
        <v>0.450301383</v>
      </c>
      <c r="D364" s="8">
        <v>0.760908433</v>
      </c>
      <c r="E364" s="8">
        <v>0.68711359599999999</v>
      </c>
      <c r="F364" s="8">
        <v>0.30449718599999998</v>
      </c>
      <c r="G364" s="8">
        <v>0.39276425126300002</v>
      </c>
      <c r="H364" s="8">
        <v>0.64316504500000005</v>
      </c>
      <c r="I364" s="8">
        <v>0.27789204039999998</v>
      </c>
      <c r="J364" s="8">
        <v>0.18646264600000001</v>
      </c>
      <c r="K364" s="8">
        <v>4.1795766916629997</v>
      </c>
    </row>
    <row r="365" spans="1:11" x14ac:dyDescent="0.4">
      <c r="A365" s="17">
        <v>44923</v>
      </c>
      <c r="B365" s="8">
        <v>0.47609231099999999</v>
      </c>
      <c r="C365" s="8">
        <v>0.50879552500000003</v>
      </c>
      <c r="D365" s="8">
        <v>0.75686348299999995</v>
      </c>
      <c r="E365" s="8">
        <v>0.64650370899999998</v>
      </c>
      <c r="F365" s="8">
        <v>0.30466850499999998</v>
      </c>
      <c r="G365" s="8">
        <v>0.406463388285</v>
      </c>
      <c r="H365" s="8">
        <v>0.64132805100000001</v>
      </c>
      <c r="I365" s="8">
        <v>0.27069968289999996</v>
      </c>
      <c r="J365" s="8">
        <v>0.186278993</v>
      </c>
      <c r="K365" s="8">
        <v>4.197693648185</v>
      </c>
    </row>
    <row r="366" spans="1:11" x14ac:dyDescent="0.4">
      <c r="A366" s="17">
        <v>44924</v>
      </c>
      <c r="B366" s="8">
        <v>0.47661456899999999</v>
      </c>
      <c r="C366" s="8">
        <v>0.50332745599999995</v>
      </c>
      <c r="D366" s="8">
        <v>0.77561186800000004</v>
      </c>
      <c r="E366" s="8">
        <v>0.64812530700000004</v>
      </c>
      <c r="F366" s="8">
        <v>0.29896568099999998</v>
      </c>
      <c r="G366" s="8">
        <v>0.41726042729699997</v>
      </c>
      <c r="H366" s="8">
        <v>0.632563667</v>
      </c>
      <c r="I366" s="8">
        <v>0.27220253329999999</v>
      </c>
      <c r="J366" s="8">
        <v>0.18788237899999999</v>
      </c>
      <c r="K366" s="8">
        <v>4.2125538875970001</v>
      </c>
    </row>
    <row r="367" spans="1:11" x14ac:dyDescent="0.4">
      <c r="A367" s="17">
        <v>44925</v>
      </c>
      <c r="B367" s="8">
        <v>0.47608750799999999</v>
      </c>
      <c r="C367" s="8">
        <v>0.46886895200000001</v>
      </c>
      <c r="D367" s="8">
        <v>0.77707554999999995</v>
      </c>
      <c r="E367" s="8">
        <v>0.71068971400000003</v>
      </c>
      <c r="F367" s="8">
        <v>0.29908274200000001</v>
      </c>
      <c r="G367" s="8">
        <v>0.41431242395899998</v>
      </c>
      <c r="H367" s="8">
        <v>0.644632863</v>
      </c>
      <c r="I367" s="8">
        <v>0.26313130849999999</v>
      </c>
      <c r="J367" s="8">
        <v>0.18772522799999999</v>
      </c>
      <c r="K367" s="8">
        <v>4.2416062894589999</v>
      </c>
    </row>
    <row r="368" spans="1:11" x14ac:dyDescent="0.4">
      <c r="A368" s="17">
        <v>44926</v>
      </c>
      <c r="B368" s="8">
        <v>0.472888647</v>
      </c>
      <c r="C368" s="8">
        <v>0.41351020300000002</v>
      </c>
      <c r="D368" s="8">
        <v>0.77026304099999998</v>
      </c>
      <c r="E368" s="8">
        <v>0.75606917900000004</v>
      </c>
      <c r="F368" s="8">
        <v>0.30410205600000001</v>
      </c>
      <c r="G368" s="8">
        <v>0.36889851077499997</v>
      </c>
      <c r="H368" s="8">
        <v>0.62100705</v>
      </c>
      <c r="I368" s="8">
        <v>0.3156279602</v>
      </c>
      <c r="J368" s="8">
        <v>0.18837026500000001</v>
      </c>
      <c r="K368" s="8">
        <v>4.2107369119749993</v>
      </c>
    </row>
    <row r="369" spans="1:11" x14ac:dyDescent="0.4">
      <c r="A369" s="17">
        <v>44927</v>
      </c>
      <c r="B369" s="8">
        <v>0.47559051400000002</v>
      </c>
      <c r="C369" s="8">
        <v>0.41393562699999997</v>
      </c>
      <c r="D369" s="8">
        <v>0.76752343000000001</v>
      </c>
      <c r="E369" s="8">
        <v>0.79531429099999995</v>
      </c>
      <c r="F369" s="8">
        <v>0.308562367</v>
      </c>
      <c r="G369" s="8">
        <v>0.34871931209100004</v>
      </c>
      <c r="H369" s="8">
        <v>0.64932737200000001</v>
      </c>
      <c r="I369" s="8">
        <v>0.30420879789999999</v>
      </c>
      <c r="J369" s="8">
        <v>0.177054507</v>
      </c>
      <c r="K369" s="8">
        <v>4.2402362179910007</v>
      </c>
    </row>
    <row r="370" spans="1:11" x14ac:dyDescent="0.4">
      <c r="A370" s="17">
        <v>44928</v>
      </c>
      <c r="B370" s="8">
        <v>0.47617199399999999</v>
      </c>
      <c r="C370" s="8">
        <v>0.411470375</v>
      </c>
      <c r="D370" s="8">
        <v>0.76380038900000002</v>
      </c>
      <c r="E370" s="8">
        <v>0.83209756800000001</v>
      </c>
      <c r="F370" s="8">
        <v>0.30928957699999998</v>
      </c>
      <c r="G370" s="8">
        <v>0.351462167188</v>
      </c>
      <c r="H370" s="8">
        <v>0.65214767200000001</v>
      </c>
      <c r="I370" s="8">
        <v>0.26536045829999999</v>
      </c>
      <c r="J370" s="8">
        <v>0.177025813</v>
      </c>
      <c r="K370" s="8">
        <v>4.2388260134879996</v>
      </c>
    </row>
    <row r="371" spans="1:11" x14ac:dyDescent="0.4">
      <c r="A371" s="17">
        <v>44929</v>
      </c>
      <c r="B371" s="8">
        <v>0.47663594999999997</v>
      </c>
      <c r="C371" s="8">
        <v>0.47566503199999999</v>
      </c>
      <c r="D371" s="8">
        <v>0.76645937600000003</v>
      </c>
      <c r="E371" s="8">
        <v>0.73055947700000001</v>
      </c>
      <c r="F371" s="8">
        <v>0.31268636700000002</v>
      </c>
      <c r="G371" s="8">
        <v>0.34991753291299998</v>
      </c>
      <c r="H371" s="8">
        <v>0.61959135300000001</v>
      </c>
      <c r="I371" s="8">
        <v>0.30685426739999999</v>
      </c>
      <c r="J371" s="8">
        <v>0.20806380599999999</v>
      </c>
      <c r="K371" s="8">
        <v>4.246433161313</v>
      </c>
    </row>
    <row r="372" spans="1:11" x14ac:dyDescent="0.4">
      <c r="A372" s="17">
        <v>44930</v>
      </c>
      <c r="B372" s="8">
        <v>0.47774844999999999</v>
      </c>
      <c r="C372" s="8">
        <v>0.503751528</v>
      </c>
      <c r="D372" s="8">
        <v>0.75401168600000001</v>
      </c>
      <c r="E372" s="8">
        <v>0.69599967699999998</v>
      </c>
      <c r="F372" s="8">
        <v>0.31464278200000001</v>
      </c>
      <c r="G372" s="8">
        <v>0.40708043117699999</v>
      </c>
      <c r="H372" s="8">
        <v>0.56812608399999998</v>
      </c>
      <c r="I372" s="8">
        <v>0.21801311669999998</v>
      </c>
      <c r="J372" s="8">
        <v>0.23456964</v>
      </c>
      <c r="K372" s="8">
        <v>4.1739433948769999</v>
      </c>
    </row>
    <row r="373" spans="1:11" x14ac:dyDescent="0.4">
      <c r="A373" s="17">
        <v>44931</v>
      </c>
      <c r="B373" s="8">
        <v>0.47870045</v>
      </c>
      <c r="C373" s="8">
        <v>0.51255988799999996</v>
      </c>
      <c r="D373" s="8">
        <v>0.69095876300000003</v>
      </c>
      <c r="E373" s="8">
        <v>0.817131516</v>
      </c>
      <c r="F373" s="8">
        <v>0.32959521200000003</v>
      </c>
      <c r="G373" s="8">
        <v>0.35537581960000003</v>
      </c>
      <c r="H373" s="8">
        <v>0.60285119499999995</v>
      </c>
      <c r="I373" s="8">
        <v>0.24110492930000002</v>
      </c>
      <c r="J373" s="8">
        <v>0.23192364200000001</v>
      </c>
      <c r="K373" s="8">
        <v>4.2602014149</v>
      </c>
    </row>
    <row r="374" spans="1:11" x14ac:dyDescent="0.4">
      <c r="A374" s="17">
        <v>44932</v>
      </c>
      <c r="B374" s="8">
        <v>0.47857976099999999</v>
      </c>
      <c r="C374" s="8">
        <v>0.53415955299999995</v>
      </c>
      <c r="D374" s="8">
        <v>0.69131827899999998</v>
      </c>
      <c r="E374" s="8">
        <v>0.74203490500000002</v>
      </c>
      <c r="F374" s="8">
        <v>0.31719655000000002</v>
      </c>
      <c r="G374" s="8">
        <v>0.36212919401499999</v>
      </c>
      <c r="H374" s="8">
        <v>0.62595336700000004</v>
      </c>
      <c r="I374" s="8">
        <v>0.2762934883</v>
      </c>
      <c r="J374" s="8">
        <v>0.23307064</v>
      </c>
      <c r="K374" s="8">
        <v>4.2607357373150005</v>
      </c>
    </row>
    <row r="375" spans="1:11" x14ac:dyDescent="0.4">
      <c r="A375" s="17">
        <v>44933</v>
      </c>
      <c r="B375" s="8">
        <v>0.47647282200000002</v>
      </c>
      <c r="C375" s="8">
        <v>0.46453724400000002</v>
      </c>
      <c r="D375" s="8">
        <v>0.67127280899999997</v>
      </c>
      <c r="E375" s="8">
        <v>0.77849813199999995</v>
      </c>
      <c r="F375" s="8">
        <v>0.32265290499999999</v>
      </c>
      <c r="G375" s="8">
        <v>0.36613236454000003</v>
      </c>
      <c r="H375" s="8">
        <v>0.63939144000000003</v>
      </c>
      <c r="I375" s="8">
        <v>0.25158032530000002</v>
      </c>
      <c r="J375" s="8">
        <v>0.229170766</v>
      </c>
      <c r="K375" s="8">
        <v>4.1997088078400004</v>
      </c>
    </row>
    <row r="376" spans="1:11" x14ac:dyDescent="0.4">
      <c r="A376" s="17">
        <v>44934</v>
      </c>
      <c r="B376" s="8">
        <v>0.47847477199999999</v>
      </c>
      <c r="C376" s="8">
        <v>0.45242917599999999</v>
      </c>
      <c r="D376" s="8">
        <v>0.65444420700000006</v>
      </c>
      <c r="E376" s="8">
        <v>0.80018644800000005</v>
      </c>
      <c r="F376" s="8">
        <v>0.32518882100000002</v>
      </c>
      <c r="G376" s="8">
        <v>0.39530137482799999</v>
      </c>
      <c r="H376" s="8">
        <v>0.63946683000000004</v>
      </c>
      <c r="I376" s="8">
        <v>0.21985859499999999</v>
      </c>
      <c r="J376" s="8">
        <v>0.22923168799999999</v>
      </c>
      <c r="K376" s="8">
        <v>4.1945819118280001</v>
      </c>
    </row>
    <row r="377" spans="1:11" x14ac:dyDescent="0.4">
      <c r="A377" s="17">
        <v>44935</v>
      </c>
      <c r="B377" s="8">
        <v>0.47649923300000002</v>
      </c>
      <c r="C377" s="8">
        <v>0.47680408200000002</v>
      </c>
      <c r="D377" s="8">
        <v>0.65441980200000005</v>
      </c>
      <c r="E377" s="8">
        <v>0.85914587799999997</v>
      </c>
      <c r="F377" s="8">
        <v>0.32561997100000001</v>
      </c>
      <c r="G377" s="8">
        <v>0.39086072158399998</v>
      </c>
      <c r="H377" s="8">
        <v>0.62243118500000005</v>
      </c>
      <c r="I377" s="8">
        <v>0.24261102280000002</v>
      </c>
      <c r="J377" s="8">
        <v>0.22946697699999999</v>
      </c>
      <c r="K377" s="8">
        <v>4.2778588723840008</v>
      </c>
    </row>
    <row r="378" spans="1:11" x14ac:dyDescent="0.4">
      <c r="A378" s="17">
        <v>44936</v>
      </c>
      <c r="B378" s="8">
        <v>0.47853442499999999</v>
      </c>
      <c r="C378" s="8">
        <v>0.49922316700000002</v>
      </c>
      <c r="D378" s="8">
        <v>0.625028841</v>
      </c>
      <c r="E378" s="8">
        <v>0.84954697800000001</v>
      </c>
      <c r="F378" s="8">
        <v>0.27792892000000002</v>
      </c>
      <c r="G378" s="8">
        <v>0.42824912494700001</v>
      </c>
      <c r="H378" s="8">
        <v>0.61976825099999999</v>
      </c>
      <c r="I378" s="8">
        <v>0.25053831560000001</v>
      </c>
      <c r="J378" s="8">
        <v>0.22729871200000001</v>
      </c>
      <c r="K378" s="8">
        <v>4.2561167345469988</v>
      </c>
    </row>
    <row r="379" spans="1:11" x14ac:dyDescent="0.4">
      <c r="A379" s="17">
        <v>44937</v>
      </c>
      <c r="B379" s="8">
        <v>0.47648367200000002</v>
      </c>
      <c r="C379" s="8">
        <v>0.50959004299999999</v>
      </c>
      <c r="D379" s="8">
        <v>0.62934482199999997</v>
      </c>
      <c r="E379" s="8">
        <v>0.78131001499999997</v>
      </c>
      <c r="F379" s="8">
        <v>0.29943935399999999</v>
      </c>
      <c r="G379" s="8">
        <v>0.41412280419700004</v>
      </c>
      <c r="H379" s="8">
        <v>0.59563427999999996</v>
      </c>
      <c r="I379" s="8">
        <v>0.2421791361</v>
      </c>
      <c r="J379" s="8">
        <v>0.256496791</v>
      </c>
      <c r="K379" s="8">
        <v>4.2046009172970003</v>
      </c>
    </row>
    <row r="380" spans="1:11" x14ac:dyDescent="0.4">
      <c r="A380" s="17">
        <v>44938</v>
      </c>
      <c r="B380" s="8">
        <v>0.47627758599999998</v>
      </c>
      <c r="C380" s="8">
        <v>0.52891503200000001</v>
      </c>
      <c r="D380" s="8">
        <v>0.62160685699999996</v>
      </c>
      <c r="E380" s="8">
        <v>0.76850495900000004</v>
      </c>
      <c r="F380" s="8">
        <v>0.31497467600000001</v>
      </c>
      <c r="G380" s="8">
        <v>4.3990877899999995E-4</v>
      </c>
      <c r="H380" s="8">
        <v>0.62895972899999997</v>
      </c>
      <c r="I380" s="8">
        <v>0.61967315649999999</v>
      </c>
      <c r="J380" s="8">
        <v>0.242541905</v>
      </c>
      <c r="K380" s="8">
        <v>4.2018938092790004</v>
      </c>
    </row>
    <row r="381" spans="1:11" x14ac:dyDescent="0.4">
      <c r="A381" s="17">
        <v>44939</v>
      </c>
      <c r="B381" s="8">
        <v>0.479001503</v>
      </c>
      <c r="C381" s="8">
        <v>0.51302274699999995</v>
      </c>
      <c r="D381" s="8">
        <v>0.62200029300000004</v>
      </c>
      <c r="E381" s="8">
        <v>0.80166501800000001</v>
      </c>
      <c r="F381" s="8">
        <v>0.29915081100000002</v>
      </c>
      <c r="G381" s="8">
        <v>0</v>
      </c>
      <c r="H381" s="8">
        <v>0.61839439200000001</v>
      </c>
      <c r="I381" s="8">
        <v>0.62176756379999998</v>
      </c>
      <c r="J381" s="8">
        <v>0.243557045</v>
      </c>
      <c r="K381" s="8">
        <v>4.1985593728000001</v>
      </c>
    </row>
    <row r="382" spans="1:11" x14ac:dyDescent="0.4">
      <c r="A382" s="17">
        <v>44940</v>
      </c>
      <c r="B382" s="8">
        <v>0.47967243900000001</v>
      </c>
      <c r="C382" s="8">
        <v>0.426305082</v>
      </c>
      <c r="D382" s="8">
        <v>0.63605921700000001</v>
      </c>
      <c r="E382" s="8">
        <v>0.84000405499999997</v>
      </c>
      <c r="F382" s="8">
        <v>0.316514195</v>
      </c>
      <c r="G382" s="8">
        <v>0</v>
      </c>
      <c r="H382" s="8">
        <v>0.68062166300000004</v>
      </c>
      <c r="I382" s="8">
        <v>0.59990527760000001</v>
      </c>
      <c r="J382" s="8">
        <v>0.189694684</v>
      </c>
      <c r="K382" s="8">
        <v>4.1687766126000003</v>
      </c>
    </row>
    <row r="383" spans="1:11" x14ac:dyDescent="0.4">
      <c r="A383" s="17">
        <v>44941</v>
      </c>
      <c r="B383" s="8">
        <v>0.47955988900000002</v>
      </c>
      <c r="C383" s="8">
        <v>0.36118963700000001</v>
      </c>
      <c r="D383" s="8">
        <v>0.66862762399999998</v>
      </c>
      <c r="E383" s="8">
        <v>0.88186564999999995</v>
      </c>
      <c r="F383" s="8">
        <v>0.29025669900000001</v>
      </c>
      <c r="G383" s="8">
        <v>0.25205397118799999</v>
      </c>
      <c r="H383" s="8">
        <v>0.67099314700000001</v>
      </c>
      <c r="I383" s="8">
        <v>0.40906831030000002</v>
      </c>
      <c r="J383" s="8">
        <v>0.18946980799999999</v>
      </c>
      <c r="K383" s="8">
        <v>4.2030847354879999</v>
      </c>
    </row>
    <row r="384" spans="1:11" x14ac:dyDescent="0.4">
      <c r="A384" s="17">
        <v>44942</v>
      </c>
      <c r="B384" s="8">
        <v>0.479615558</v>
      </c>
      <c r="C384" s="8">
        <v>0.36226641900000001</v>
      </c>
      <c r="D384" s="8">
        <v>0.67021190399999997</v>
      </c>
      <c r="E384" s="8">
        <v>0.88712640899999995</v>
      </c>
      <c r="F384" s="8">
        <v>0.314492298</v>
      </c>
      <c r="G384" s="8">
        <v>0.27791914144700003</v>
      </c>
      <c r="H384" s="8">
        <v>0.65543019599999996</v>
      </c>
      <c r="I384" s="8">
        <v>0.34307644580000002</v>
      </c>
      <c r="J384" s="8">
        <v>0.189402761</v>
      </c>
      <c r="K384" s="8">
        <v>4.1795411322469995</v>
      </c>
    </row>
    <row r="385" spans="1:11" x14ac:dyDescent="0.4">
      <c r="A385" s="17">
        <v>44943</v>
      </c>
      <c r="B385" s="8">
        <v>0.47871893300000001</v>
      </c>
      <c r="C385" s="8">
        <v>0.40055104400000002</v>
      </c>
      <c r="D385" s="8">
        <v>0.54808887900000003</v>
      </c>
      <c r="E385" s="8">
        <v>0.81496558100000005</v>
      </c>
      <c r="F385" s="8">
        <v>0.31923109599999999</v>
      </c>
      <c r="G385" s="8">
        <v>0.27991176544399998</v>
      </c>
      <c r="H385" s="8">
        <v>0.66958295800000001</v>
      </c>
      <c r="I385" s="8">
        <v>0.3320483005</v>
      </c>
      <c r="J385" s="8">
        <v>0.22336747800000001</v>
      </c>
      <c r="K385" s="8">
        <v>4.0664660349439998</v>
      </c>
    </row>
    <row r="386" spans="1:11" x14ac:dyDescent="0.4">
      <c r="A386" s="17">
        <v>44944</v>
      </c>
      <c r="B386" s="8">
        <v>0.47922874399999998</v>
      </c>
      <c r="C386" s="8">
        <v>0.35122292900000002</v>
      </c>
      <c r="D386" s="8">
        <v>0.60271880499999997</v>
      </c>
      <c r="E386" s="8">
        <v>0.79723843999999999</v>
      </c>
      <c r="F386" s="8">
        <v>0.29935552399999998</v>
      </c>
      <c r="G386" s="8">
        <v>0.29593643269499997</v>
      </c>
      <c r="H386" s="8">
        <v>0.64522499</v>
      </c>
      <c r="I386" s="8">
        <v>0.33516604750000001</v>
      </c>
      <c r="J386" s="8">
        <v>0.22145114199999999</v>
      </c>
      <c r="K386" s="8">
        <v>4.0275430541950001</v>
      </c>
    </row>
    <row r="387" spans="1:11" x14ac:dyDescent="0.4">
      <c r="A387" s="17">
        <v>44945</v>
      </c>
      <c r="B387" s="8">
        <v>0.47981287500000003</v>
      </c>
      <c r="C387" s="8">
        <v>0.35263019200000001</v>
      </c>
      <c r="D387" s="8">
        <v>0.63171203099999995</v>
      </c>
      <c r="E387" s="8">
        <v>0.76128833200000001</v>
      </c>
      <c r="F387" s="8">
        <v>0.32115728599999999</v>
      </c>
      <c r="G387" s="8">
        <v>0.325346506087</v>
      </c>
      <c r="H387" s="8">
        <v>0.64474316399999998</v>
      </c>
      <c r="I387" s="8">
        <v>0.28962005619999998</v>
      </c>
      <c r="J387" s="8">
        <v>0.227330375</v>
      </c>
      <c r="K387" s="8">
        <v>4.033640817287</v>
      </c>
    </row>
    <row r="388" spans="1:11" x14ac:dyDescent="0.4">
      <c r="A388" s="17">
        <v>44946</v>
      </c>
      <c r="B388" s="8">
        <v>0.47934447499999999</v>
      </c>
      <c r="C388" s="8">
        <v>0.27758000500000002</v>
      </c>
      <c r="D388" s="8">
        <v>0.62015265200000003</v>
      </c>
      <c r="E388" s="8">
        <v>0.81379679199999999</v>
      </c>
      <c r="F388" s="8">
        <v>0.29438820500000001</v>
      </c>
      <c r="G388" s="8">
        <v>0.34031879744499999</v>
      </c>
      <c r="H388" s="8">
        <v>0.64481578799999995</v>
      </c>
      <c r="I388" s="8">
        <v>0.333862983</v>
      </c>
      <c r="J388" s="8">
        <v>0.226124625</v>
      </c>
      <c r="K388" s="8">
        <v>4.0303843224450002</v>
      </c>
    </row>
    <row r="389" spans="1:11" x14ac:dyDescent="0.4">
      <c r="A389" s="17">
        <v>44947</v>
      </c>
      <c r="B389" s="8">
        <v>0.47873169999999998</v>
      </c>
      <c r="C389" s="8">
        <v>0.34641983399999998</v>
      </c>
      <c r="D389" s="8">
        <v>0.61940426500000001</v>
      </c>
      <c r="E389" s="8">
        <v>0.75339977300000005</v>
      </c>
      <c r="F389" s="8">
        <v>0.31043519000000003</v>
      </c>
      <c r="G389" s="8">
        <v>0.37625216418000001</v>
      </c>
      <c r="H389" s="8">
        <v>0.64804983100000002</v>
      </c>
      <c r="I389" s="8">
        <v>0.28048798560000004</v>
      </c>
      <c r="J389" s="8">
        <v>0.212696782</v>
      </c>
      <c r="K389" s="8">
        <v>4.0258775247800003</v>
      </c>
    </row>
    <row r="390" spans="1:11" x14ac:dyDescent="0.4">
      <c r="A390" s="17">
        <v>44948</v>
      </c>
      <c r="B390" s="8">
        <v>0.47633763299999998</v>
      </c>
      <c r="C390" s="8">
        <v>0.31758028500000002</v>
      </c>
      <c r="D390" s="8">
        <v>0.66600303999999999</v>
      </c>
      <c r="E390" s="8">
        <v>0.69168255499999998</v>
      </c>
      <c r="F390" s="8">
        <v>0.31729411600000001</v>
      </c>
      <c r="G390" s="8">
        <v>0.37417371059299998</v>
      </c>
      <c r="H390" s="8">
        <v>0.62166043400000004</v>
      </c>
      <c r="I390" s="8">
        <v>0.2539063587</v>
      </c>
      <c r="J390" s="8">
        <v>0.21949238700000001</v>
      </c>
      <c r="K390" s="8">
        <v>3.9381305192929998</v>
      </c>
    </row>
    <row r="391" spans="1:11" x14ac:dyDescent="0.4">
      <c r="A391" s="17">
        <v>44949</v>
      </c>
      <c r="B391" s="8">
        <v>0.47814009699999999</v>
      </c>
      <c r="C391" s="8">
        <v>0.29656233799999998</v>
      </c>
      <c r="D391" s="8">
        <v>0.68363347399999996</v>
      </c>
      <c r="E391" s="8">
        <v>0.74679072700000004</v>
      </c>
      <c r="F391" s="8">
        <v>0.30827929100000001</v>
      </c>
      <c r="G391" s="8">
        <v>0.29860720350999997</v>
      </c>
      <c r="H391" s="8">
        <v>0.61989211300000002</v>
      </c>
      <c r="I391" s="8">
        <v>0.29531195539999999</v>
      </c>
      <c r="J391" s="8">
        <v>0.22729649599999999</v>
      </c>
      <c r="K391" s="8">
        <v>3.9545136949100002</v>
      </c>
    </row>
    <row r="392" spans="1:11" x14ac:dyDescent="0.4">
      <c r="A392" s="17">
        <v>44950</v>
      </c>
      <c r="B392" s="8">
        <v>0.47926322199999999</v>
      </c>
      <c r="C392" s="8">
        <v>0.31957799100000001</v>
      </c>
      <c r="D392" s="8">
        <v>0.68746045</v>
      </c>
      <c r="E392" s="8">
        <v>0.757195163</v>
      </c>
      <c r="F392" s="8">
        <v>0.29640626199999998</v>
      </c>
      <c r="G392" s="8">
        <v>0.36427013160399996</v>
      </c>
      <c r="H392" s="8">
        <v>0.59705370199999996</v>
      </c>
      <c r="I392" s="8">
        <v>0.31640618669999998</v>
      </c>
      <c r="J392" s="8">
        <v>0.24789488200000001</v>
      </c>
      <c r="K392" s="8">
        <v>4.065527990304</v>
      </c>
    </row>
    <row r="393" spans="1:11" x14ac:dyDescent="0.4">
      <c r="A393" s="17">
        <v>44951</v>
      </c>
      <c r="B393" s="8">
        <v>0.479696597</v>
      </c>
      <c r="C393" s="8">
        <v>0.382577748</v>
      </c>
      <c r="D393" s="8">
        <v>0.69119602000000002</v>
      </c>
      <c r="E393" s="8">
        <v>0.89483665300000004</v>
      </c>
      <c r="F393" s="8">
        <v>0.275417729</v>
      </c>
      <c r="G393" s="8">
        <v>0.403045270352</v>
      </c>
      <c r="H393" s="8">
        <v>0.58599435899999996</v>
      </c>
      <c r="I393" s="8">
        <v>0.28949749410000003</v>
      </c>
      <c r="J393" s="8">
        <v>0.22751011900000001</v>
      </c>
      <c r="K393" s="8">
        <v>4.2297719894519998</v>
      </c>
    </row>
    <row r="394" spans="1:11" x14ac:dyDescent="0.4">
      <c r="A394" s="17">
        <v>44952</v>
      </c>
      <c r="B394" s="8">
        <v>0.47958634999999999</v>
      </c>
      <c r="C394" s="8">
        <v>0.28331247100000001</v>
      </c>
      <c r="D394" s="8">
        <v>0.68521430000000005</v>
      </c>
      <c r="E394" s="8">
        <v>0.78638859999999999</v>
      </c>
      <c r="F394" s="8">
        <v>0.307030951</v>
      </c>
      <c r="G394" s="8">
        <v>0.38893551358</v>
      </c>
      <c r="H394" s="8">
        <v>0.57658214299999999</v>
      </c>
      <c r="I394" s="8">
        <v>0.27038937530000001</v>
      </c>
      <c r="J394" s="8">
        <v>0.21978651799999999</v>
      </c>
      <c r="K394" s="8">
        <v>3.9972262218799997</v>
      </c>
    </row>
    <row r="395" spans="1:11" x14ac:dyDescent="0.4">
      <c r="A395" s="17">
        <v>44953</v>
      </c>
      <c r="B395" s="8">
        <v>0.472712833</v>
      </c>
      <c r="C395" s="8">
        <v>0.29101501800000001</v>
      </c>
      <c r="D395" s="8">
        <v>0.68143747200000004</v>
      </c>
      <c r="E395" s="8">
        <v>0.63606427099999996</v>
      </c>
      <c r="F395" s="8">
        <v>0.31115040799999999</v>
      </c>
      <c r="G395" s="8">
        <v>0.31494452345499996</v>
      </c>
      <c r="H395" s="8">
        <v>0.59259487300000002</v>
      </c>
      <c r="I395" s="8">
        <v>0.27138867210000001</v>
      </c>
      <c r="J395" s="8">
        <v>0.211115779</v>
      </c>
      <c r="K395" s="8">
        <v>3.7824238495549998</v>
      </c>
    </row>
    <row r="396" spans="1:11" x14ac:dyDescent="0.4">
      <c r="A396" s="17">
        <v>44954</v>
      </c>
      <c r="B396" s="8">
        <v>0.47811500299999998</v>
      </c>
      <c r="C396" s="8">
        <v>0.32155273699999998</v>
      </c>
      <c r="D396" s="8">
        <v>0.66861169899999995</v>
      </c>
      <c r="E396" s="8">
        <v>0.65467533700000002</v>
      </c>
      <c r="F396" s="8">
        <v>0.29538071500000002</v>
      </c>
      <c r="G396" s="8">
        <v>0.37331259508099995</v>
      </c>
      <c r="H396" s="8">
        <v>0.59968147000000005</v>
      </c>
      <c r="I396" s="8">
        <v>0.25692524509999998</v>
      </c>
      <c r="J396" s="8">
        <v>0.22675697</v>
      </c>
      <c r="K396" s="8">
        <v>3.8750117711809997</v>
      </c>
    </row>
    <row r="397" spans="1:11" x14ac:dyDescent="0.4">
      <c r="A397" s="17">
        <v>44955</v>
      </c>
      <c r="B397" s="8">
        <v>0.48015916400000003</v>
      </c>
      <c r="C397" s="8">
        <v>0.33843420299999999</v>
      </c>
      <c r="D397" s="8">
        <v>0.62094717700000002</v>
      </c>
      <c r="E397" s="8">
        <v>0.76793194099999995</v>
      </c>
      <c r="F397" s="8">
        <v>0.29579646700000001</v>
      </c>
      <c r="G397" s="8">
        <v>0.39474557326099996</v>
      </c>
      <c r="H397" s="8">
        <v>0.62050820600000001</v>
      </c>
      <c r="I397" s="8">
        <v>0.22596263430000002</v>
      </c>
      <c r="J397" s="8">
        <v>0.228116703</v>
      </c>
      <c r="K397" s="8">
        <v>3.9726020685610002</v>
      </c>
    </row>
    <row r="398" spans="1:11" x14ac:dyDescent="0.4">
      <c r="A398" s="17">
        <v>44956</v>
      </c>
      <c r="B398" s="8">
        <v>0.476894814</v>
      </c>
      <c r="C398" s="8">
        <v>0.39809728999999999</v>
      </c>
      <c r="D398" s="8">
        <v>0.60778208300000003</v>
      </c>
      <c r="E398" s="8">
        <v>0.67928320099999995</v>
      </c>
      <c r="F398" s="8">
        <v>0.30301246199999998</v>
      </c>
      <c r="G398" s="8">
        <v>0.398361583972</v>
      </c>
      <c r="H398" s="8">
        <v>0.58473530799999995</v>
      </c>
      <c r="I398" s="8">
        <v>0.25314381990000001</v>
      </c>
      <c r="J398" s="8">
        <v>0.21649832099999999</v>
      </c>
      <c r="K398" s="8">
        <v>3.9178088828719999</v>
      </c>
    </row>
    <row r="399" spans="1:11" x14ac:dyDescent="0.4">
      <c r="A399" s="17">
        <v>44957</v>
      </c>
      <c r="B399" s="8">
        <v>0.47627627500000003</v>
      </c>
      <c r="C399" s="8">
        <v>0.49233762800000003</v>
      </c>
      <c r="D399" s="8">
        <v>0.57481028199999995</v>
      </c>
      <c r="E399" s="8">
        <v>0.66620884700000005</v>
      </c>
      <c r="F399" s="8">
        <v>0.30950439499999999</v>
      </c>
      <c r="G399" s="8">
        <v>0.37485619325300001</v>
      </c>
      <c r="H399" s="8">
        <v>0.63618846600000001</v>
      </c>
      <c r="I399" s="8">
        <v>0.22437983450000001</v>
      </c>
      <c r="J399" s="8">
        <v>0.221784444</v>
      </c>
      <c r="K399" s="8">
        <v>3.9763463647530002</v>
      </c>
    </row>
    <row r="400" spans="1:11" x14ac:dyDescent="0.4">
      <c r="A400" s="17">
        <v>44958</v>
      </c>
      <c r="B400" s="8">
        <v>0.47564841699999999</v>
      </c>
      <c r="C400" s="8">
        <v>0.42442316099999999</v>
      </c>
      <c r="D400" s="8">
        <v>0.55185756799999997</v>
      </c>
      <c r="E400" s="8">
        <v>6.5494292999999995E-2</v>
      </c>
      <c r="F400" s="8">
        <v>0.29727026299999998</v>
      </c>
      <c r="G400" s="8">
        <v>0.37761715146499997</v>
      </c>
      <c r="H400" s="8">
        <v>0.63878843699999999</v>
      </c>
      <c r="I400" s="8">
        <v>0.2223321969</v>
      </c>
      <c r="J400" s="8">
        <v>0.227350047</v>
      </c>
      <c r="K400" s="8">
        <v>3.280781534365</v>
      </c>
    </row>
    <row r="401" spans="1:11" x14ac:dyDescent="0.4">
      <c r="A401" s="17">
        <v>44959</v>
      </c>
      <c r="B401" s="8">
        <v>0.47678156700000002</v>
      </c>
      <c r="C401" s="8">
        <v>0.45836929300000001</v>
      </c>
      <c r="D401" s="8">
        <v>0.54754281900000001</v>
      </c>
      <c r="E401" s="8">
        <v>0.73033015700000004</v>
      </c>
      <c r="F401" s="8">
        <v>0.28365367699999999</v>
      </c>
      <c r="G401" s="8">
        <v>0.40796623284299999</v>
      </c>
      <c r="H401" s="8">
        <v>0.57404080300000004</v>
      </c>
      <c r="I401" s="8">
        <v>0.28184632580000002</v>
      </c>
      <c r="J401" s="8">
        <v>0.25096656699999997</v>
      </c>
      <c r="K401" s="8">
        <v>4.0114974416429998</v>
      </c>
    </row>
    <row r="402" spans="1:11" x14ac:dyDescent="0.4">
      <c r="A402" s="17">
        <v>44960</v>
      </c>
      <c r="B402" s="8">
        <v>0.47890260299999998</v>
      </c>
      <c r="C402" s="8">
        <v>0.48122418500000003</v>
      </c>
      <c r="D402" s="8">
        <v>0.36494420900000002</v>
      </c>
      <c r="E402" s="8">
        <v>0.79953533799999998</v>
      </c>
      <c r="F402" s="8">
        <v>0.29409192200000001</v>
      </c>
      <c r="G402" s="8">
        <v>0.36628242608399997</v>
      </c>
      <c r="H402" s="8">
        <v>0.63063361399999995</v>
      </c>
      <c r="I402" s="8">
        <v>0.27395716819999999</v>
      </c>
      <c r="J402" s="8">
        <v>0.235766591</v>
      </c>
      <c r="K402" s="8">
        <v>3.9253380562839997</v>
      </c>
    </row>
    <row r="403" spans="1:11" x14ac:dyDescent="0.4">
      <c r="A403" s="17">
        <v>44961</v>
      </c>
      <c r="B403" s="8">
        <v>0.474835381</v>
      </c>
      <c r="C403" s="8">
        <v>0.42325211099999999</v>
      </c>
      <c r="D403" s="8">
        <v>0.37388497199999998</v>
      </c>
      <c r="E403" s="8">
        <v>0.805048761</v>
      </c>
      <c r="F403" s="8">
        <v>0.29894210599999999</v>
      </c>
      <c r="G403" s="8">
        <v>0.39889866654</v>
      </c>
      <c r="H403" s="8">
        <v>0.63801158999999996</v>
      </c>
      <c r="I403" s="8">
        <v>0.25140509719999998</v>
      </c>
      <c r="J403" s="8">
        <v>0.22897648500000001</v>
      </c>
      <c r="K403" s="8">
        <v>3.8932551697400002</v>
      </c>
    </row>
    <row r="404" spans="1:11" x14ac:dyDescent="0.4">
      <c r="A404" s="17">
        <v>44962</v>
      </c>
      <c r="B404" s="8">
        <v>0.47591476100000002</v>
      </c>
      <c r="C404" s="8">
        <v>0.38379820799999997</v>
      </c>
      <c r="D404" s="8">
        <v>0.47811451399999999</v>
      </c>
      <c r="E404" s="8">
        <v>0.82036747200000004</v>
      </c>
      <c r="F404" s="8">
        <v>0.29156117199999998</v>
      </c>
      <c r="G404" s="8">
        <v>0.40036813923600001</v>
      </c>
      <c r="H404" s="8">
        <v>0.61095385199999996</v>
      </c>
      <c r="I404" s="8">
        <v>0.2707156168</v>
      </c>
      <c r="J404" s="8">
        <v>0.23629503600000001</v>
      </c>
      <c r="K404" s="8">
        <v>3.9680887710359993</v>
      </c>
    </row>
    <row r="405" spans="1:11" x14ac:dyDescent="0.4">
      <c r="A405" s="17">
        <v>44963</v>
      </c>
      <c r="B405" s="8">
        <v>0.47639799199999999</v>
      </c>
      <c r="C405" s="8">
        <v>0.39516236999999999</v>
      </c>
      <c r="D405" s="8">
        <v>0.46361681300000002</v>
      </c>
      <c r="E405" s="8">
        <v>0.84598566399999997</v>
      </c>
      <c r="F405" s="8">
        <v>0.29209173100000002</v>
      </c>
      <c r="G405" s="8">
        <v>0.42036630786900003</v>
      </c>
      <c r="H405" s="8">
        <v>0.61658545099999995</v>
      </c>
      <c r="I405" s="8">
        <v>0.24222267430000002</v>
      </c>
      <c r="J405" s="8">
        <v>0.24032529899999999</v>
      </c>
      <c r="K405" s="8">
        <v>3.9927543021690006</v>
      </c>
    </row>
    <row r="406" spans="1:11" x14ac:dyDescent="0.4">
      <c r="A406" s="17">
        <v>44964</v>
      </c>
      <c r="B406" s="8">
        <v>0.47678565299999998</v>
      </c>
      <c r="C406" s="8">
        <v>0.40931246599999999</v>
      </c>
      <c r="D406" s="8">
        <v>0.52693319699999996</v>
      </c>
      <c r="E406" s="8">
        <v>0.81755683999999995</v>
      </c>
      <c r="F406" s="8">
        <v>0.31962653699999999</v>
      </c>
      <c r="G406" s="8">
        <v>0.41427014875899998</v>
      </c>
      <c r="H406" s="8">
        <v>0.64348952699999995</v>
      </c>
      <c r="I406" s="8">
        <v>0.219212394</v>
      </c>
      <c r="J406" s="8">
        <v>0.22469277600000001</v>
      </c>
      <c r="K406" s="8">
        <v>4.0518795387589996</v>
      </c>
    </row>
    <row r="407" spans="1:11" x14ac:dyDescent="0.4">
      <c r="A407" s="17">
        <v>44965</v>
      </c>
      <c r="B407" s="8">
        <v>0.476420275</v>
      </c>
      <c r="C407" s="8">
        <v>0.41097319199999999</v>
      </c>
      <c r="D407" s="8">
        <v>0.55854401499999995</v>
      </c>
      <c r="E407" s="8">
        <v>0.78697959299999998</v>
      </c>
      <c r="F407" s="8">
        <v>0.30151665500000002</v>
      </c>
      <c r="G407" s="8">
        <v>0.41972812688900002</v>
      </c>
      <c r="H407" s="8">
        <v>0.62537945399999995</v>
      </c>
      <c r="I407" s="8">
        <v>0.221844175</v>
      </c>
      <c r="J407" s="8">
        <v>0.25634640800000003</v>
      </c>
      <c r="K407" s="8">
        <v>4.0577318938889997</v>
      </c>
    </row>
    <row r="408" spans="1:11" x14ac:dyDescent="0.4">
      <c r="A408" s="17">
        <v>44966</v>
      </c>
      <c r="B408" s="8">
        <v>0.47607310000000003</v>
      </c>
      <c r="C408" s="8">
        <v>0.45011177499999999</v>
      </c>
      <c r="D408" s="8">
        <v>0.57126693200000001</v>
      </c>
      <c r="E408" s="8">
        <v>0.76797246500000005</v>
      </c>
      <c r="F408" s="8">
        <v>0.29851518500000002</v>
      </c>
      <c r="G408" s="8">
        <v>0.38578955696100004</v>
      </c>
      <c r="H408" s="8">
        <v>0.63178811899999998</v>
      </c>
      <c r="I408" s="8">
        <v>0.26384535910000001</v>
      </c>
      <c r="J408" s="8">
        <v>0.247261236</v>
      </c>
      <c r="K408" s="8">
        <v>4.0926237280609996</v>
      </c>
    </row>
    <row r="409" spans="1:11" x14ac:dyDescent="0.4">
      <c r="A409" s="17">
        <v>44967</v>
      </c>
      <c r="B409" s="8">
        <v>0.45212470100000002</v>
      </c>
      <c r="C409" s="8">
        <v>0.34396822399999999</v>
      </c>
      <c r="D409" s="8">
        <v>0.58418239400000005</v>
      </c>
      <c r="E409" s="8">
        <v>0.413276635</v>
      </c>
      <c r="F409" s="8">
        <v>0.29449742400000001</v>
      </c>
      <c r="G409" s="8">
        <v>0.32378486732799999</v>
      </c>
      <c r="H409" s="8">
        <v>0.61094046300000004</v>
      </c>
      <c r="I409" s="8">
        <v>0.21867163969999998</v>
      </c>
      <c r="J409" s="8">
        <v>0.24636492300000001</v>
      </c>
      <c r="K409" s="8">
        <v>3.4878112710279998</v>
      </c>
    </row>
    <row r="410" spans="1:11" x14ac:dyDescent="0.4">
      <c r="A410" s="17">
        <v>44968</v>
      </c>
      <c r="B410" s="8">
        <v>0.47649642199999998</v>
      </c>
      <c r="C410" s="8">
        <v>0.42142909200000001</v>
      </c>
      <c r="D410" s="8">
        <v>0.61053259299999996</v>
      </c>
      <c r="E410" s="8">
        <v>0.72354718200000001</v>
      </c>
      <c r="F410" s="8">
        <v>0.31242956500000002</v>
      </c>
      <c r="G410" s="8">
        <v>0.40300767574299995</v>
      </c>
      <c r="H410" s="8">
        <v>0.58037368899999997</v>
      </c>
      <c r="I410" s="8">
        <v>0.2554463877</v>
      </c>
      <c r="J410" s="8">
        <v>0.23045969699999999</v>
      </c>
      <c r="K410" s="8">
        <v>4.0137223034430001</v>
      </c>
    </row>
    <row r="411" spans="1:11" x14ac:dyDescent="0.4">
      <c r="A411" s="17">
        <v>44969</v>
      </c>
      <c r="B411" s="8">
        <v>0.47660183099999998</v>
      </c>
      <c r="C411" s="8">
        <v>0.462297193</v>
      </c>
      <c r="D411" s="8">
        <v>0.59657747000000005</v>
      </c>
      <c r="E411" s="8">
        <v>0.77392931799999998</v>
      </c>
      <c r="F411" s="8">
        <v>0.29319963700000001</v>
      </c>
      <c r="G411" s="8">
        <v>0.41604318665399997</v>
      </c>
      <c r="H411" s="8">
        <v>0.64094451299999999</v>
      </c>
      <c r="I411" s="8">
        <v>0.25818722049999998</v>
      </c>
      <c r="J411" s="8">
        <v>0.23300755100000001</v>
      </c>
      <c r="K411" s="8">
        <v>4.1507879201539994</v>
      </c>
    </row>
    <row r="412" spans="1:11" x14ac:dyDescent="0.4">
      <c r="A412" s="17">
        <v>44970</v>
      </c>
      <c r="B412" s="8">
        <v>0.47712602500000001</v>
      </c>
      <c r="C412" s="8">
        <v>0.475031975</v>
      </c>
      <c r="D412" s="8">
        <v>0.624305954</v>
      </c>
      <c r="E412" s="8">
        <v>0.81957327099999999</v>
      </c>
      <c r="F412" s="8">
        <v>0.28685902600000002</v>
      </c>
      <c r="G412" s="8">
        <v>0.39813818659</v>
      </c>
      <c r="H412" s="8">
        <v>0.63654472399999995</v>
      </c>
      <c r="I412" s="8">
        <v>0.2727261252</v>
      </c>
      <c r="J412" s="8">
        <v>0.23217151799999999</v>
      </c>
      <c r="K412" s="8">
        <v>4.2224768047900012</v>
      </c>
    </row>
    <row r="413" spans="1:11" x14ac:dyDescent="0.4">
      <c r="A413" s="17">
        <v>44971</v>
      </c>
      <c r="B413" s="8">
        <v>0.478786347</v>
      </c>
      <c r="C413" s="8">
        <v>0.452823737</v>
      </c>
      <c r="D413" s="8">
        <v>0.62107346799999996</v>
      </c>
      <c r="E413" s="8">
        <v>0.77184026900000002</v>
      </c>
      <c r="F413" s="8">
        <v>0.302762753</v>
      </c>
      <c r="G413" s="8">
        <v>0.37124485751700004</v>
      </c>
      <c r="H413" s="8">
        <v>0.61662028000000002</v>
      </c>
      <c r="I413" s="8">
        <v>0.290017156</v>
      </c>
      <c r="J413" s="8">
        <v>0.23630623000000001</v>
      </c>
      <c r="K413" s="8">
        <v>4.1414750975170005</v>
      </c>
    </row>
    <row r="414" spans="1:11" x14ac:dyDescent="0.4">
      <c r="A414" s="17">
        <v>44972</v>
      </c>
      <c r="B414" s="8">
        <v>0.479289625</v>
      </c>
      <c r="C414" s="8">
        <v>0.48425322199999998</v>
      </c>
      <c r="D414" s="8">
        <v>0.63438686099999997</v>
      </c>
      <c r="E414" s="8">
        <v>0.79451760199999999</v>
      </c>
      <c r="F414" s="8">
        <v>0.28924163000000003</v>
      </c>
      <c r="G414" s="8">
        <v>0.372584458083</v>
      </c>
      <c r="H414" s="8">
        <v>0.63435775900000002</v>
      </c>
      <c r="I414" s="8">
        <v>0.27112089219999996</v>
      </c>
      <c r="J414" s="8">
        <v>0.23951784800000001</v>
      </c>
      <c r="K414" s="8">
        <v>4.199269897283</v>
      </c>
    </row>
    <row r="415" spans="1:11" x14ac:dyDescent="0.4">
      <c r="A415" s="17">
        <v>44973</v>
      </c>
      <c r="B415" s="8">
        <v>0.47887620600000003</v>
      </c>
      <c r="C415" s="8">
        <v>0.41877567100000002</v>
      </c>
      <c r="D415" s="8">
        <v>0.59684103399999999</v>
      </c>
      <c r="E415" s="8">
        <v>0.76093273400000006</v>
      </c>
      <c r="F415" s="8">
        <v>0.27889443600000002</v>
      </c>
      <c r="G415" s="8">
        <v>0.300838016195</v>
      </c>
      <c r="H415" s="8">
        <v>0.62588924899999998</v>
      </c>
      <c r="I415" s="8">
        <v>0.34707895929999999</v>
      </c>
      <c r="J415" s="8">
        <v>0.25576334699999997</v>
      </c>
      <c r="K415" s="8">
        <v>4.0638896524949999</v>
      </c>
    </row>
    <row r="416" spans="1:11" x14ac:dyDescent="0.4">
      <c r="A416" s="17">
        <v>44974</v>
      </c>
      <c r="B416" s="8">
        <v>0.47874180599999999</v>
      </c>
      <c r="C416" s="8">
        <v>0.45894242200000002</v>
      </c>
      <c r="D416" s="8">
        <v>0.56992416999999995</v>
      </c>
      <c r="E416" s="8">
        <v>0.54752121799999998</v>
      </c>
      <c r="F416" s="8">
        <v>0.299177154</v>
      </c>
      <c r="G416" s="8">
        <v>0.32329233615399999</v>
      </c>
      <c r="H416" s="8">
        <v>0.63068444700000004</v>
      </c>
      <c r="I416" s="8">
        <v>0.32478886130000001</v>
      </c>
      <c r="J416" s="8">
        <v>0.23520739900000001</v>
      </c>
      <c r="K416" s="8">
        <v>3.8682798134540004</v>
      </c>
    </row>
    <row r="417" spans="1:11" x14ac:dyDescent="0.4">
      <c r="A417" s="17">
        <v>44975</v>
      </c>
      <c r="B417" s="8">
        <v>0.47870687200000001</v>
      </c>
      <c r="C417" s="8">
        <v>0.380422751</v>
      </c>
      <c r="D417" s="8">
        <v>0.77811471499999996</v>
      </c>
      <c r="E417" s="8">
        <v>0.38455835900000002</v>
      </c>
      <c r="F417" s="8">
        <v>0.30469924599999998</v>
      </c>
      <c r="G417" s="8">
        <v>0.42138752472000002</v>
      </c>
      <c r="H417" s="8">
        <v>0.61083059799999995</v>
      </c>
      <c r="I417" s="8">
        <v>0.2393040183</v>
      </c>
      <c r="J417" s="8">
        <v>0.22227085099999999</v>
      </c>
      <c r="K417" s="8">
        <v>3.8202949350199997</v>
      </c>
    </row>
    <row r="418" spans="1:11" x14ac:dyDescent="0.4">
      <c r="A418" s="17">
        <v>44976</v>
      </c>
      <c r="B418" s="8">
        <v>0.47843565300000002</v>
      </c>
      <c r="C418" s="8">
        <v>0.46720924699999999</v>
      </c>
      <c r="D418" s="8">
        <v>0.81912970799999996</v>
      </c>
      <c r="E418" s="8">
        <v>0.37642416699999998</v>
      </c>
      <c r="F418" s="8">
        <v>0.28535095100000002</v>
      </c>
      <c r="G418" s="8">
        <v>0.41266879360399999</v>
      </c>
      <c r="H418" s="8">
        <v>0.63298757800000005</v>
      </c>
      <c r="I418" s="8">
        <v>0.24654538200000001</v>
      </c>
      <c r="J418" s="8">
        <v>0.24079563600000001</v>
      </c>
      <c r="K418" s="8">
        <v>3.9595471156039994</v>
      </c>
    </row>
    <row r="419" spans="1:11" x14ac:dyDescent="0.4">
      <c r="A419" s="17">
        <v>44977</v>
      </c>
      <c r="B419" s="8">
        <v>0.478356589</v>
      </c>
      <c r="C419" s="8">
        <v>0.50996997099999997</v>
      </c>
      <c r="D419" s="8">
        <v>0.83553513300000004</v>
      </c>
      <c r="E419" s="8">
        <v>0.59022661899999995</v>
      </c>
      <c r="F419" s="8">
        <v>0.29729505499999997</v>
      </c>
      <c r="G419" s="8">
        <v>0.38263750945499997</v>
      </c>
      <c r="H419" s="8">
        <v>0.62638274400000005</v>
      </c>
      <c r="I419" s="8">
        <v>0.27972706180000001</v>
      </c>
      <c r="J419" s="8">
        <v>0.24177099799999999</v>
      </c>
      <c r="K419" s="8">
        <v>4.2419016802549994</v>
      </c>
    </row>
    <row r="420" spans="1:11" x14ac:dyDescent="0.4">
      <c r="A420" s="17">
        <v>44978</v>
      </c>
      <c r="B420" s="8">
        <v>0.47542110300000001</v>
      </c>
      <c r="C420" s="8">
        <v>0.450971238</v>
      </c>
      <c r="D420" s="8">
        <v>0.80424137900000003</v>
      </c>
      <c r="E420" s="8">
        <v>0.67069891100000001</v>
      </c>
      <c r="F420" s="8">
        <v>0.30931413000000002</v>
      </c>
      <c r="G420" s="8">
        <v>0.34463980254600002</v>
      </c>
      <c r="H420" s="8">
        <v>0.62948757399999999</v>
      </c>
      <c r="I420" s="8">
        <v>0.25258033330000002</v>
      </c>
      <c r="J420" s="8">
        <v>0.24439957000000001</v>
      </c>
      <c r="K420" s="8">
        <v>4.181754040846001</v>
      </c>
    </row>
    <row r="421" spans="1:11" x14ac:dyDescent="0.4">
      <c r="A421" s="17">
        <v>44979</v>
      </c>
      <c r="B421" s="8">
        <v>0.47805681900000002</v>
      </c>
      <c r="C421" s="8">
        <v>0.388450666</v>
      </c>
      <c r="D421" s="8">
        <v>0.76286136800000004</v>
      </c>
      <c r="E421" s="8">
        <v>0.849560494</v>
      </c>
      <c r="F421" s="8">
        <v>0.30736012499999998</v>
      </c>
      <c r="G421" s="8">
        <v>0.30383168945799999</v>
      </c>
      <c r="H421" s="8">
        <v>0.62630204700000003</v>
      </c>
      <c r="I421" s="8">
        <v>0.30074863950000003</v>
      </c>
      <c r="J421" s="8">
        <v>0.24428981299999999</v>
      </c>
      <c r="K421" s="8">
        <v>4.2614616609580001</v>
      </c>
    </row>
    <row r="422" spans="1:11" x14ac:dyDescent="0.4">
      <c r="A422" s="17">
        <v>44980</v>
      </c>
      <c r="B422" s="8">
        <v>0.47815269399999999</v>
      </c>
      <c r="C422" s="8">
        <v>0.33033079500000001</v>
      </c>
      <c r="D422" s="8">
        <v>0.63787397400000001</v>
      </c>
      <c r="E422" s="8">
        <v>0.823811772</v>
      </c>
      <c r="F422" s="8">
        <v>0.26057930600000001</v>
      </c>
      <c r="G422" s="8">
        <v>0.35578598067700001</v>
      </c>
      <c r="H422" s="8">
        <v>0.62909564500000004</v>
      </c>
      <c r="I422" s="8">
        <v>0.3243833069</v>
      </c>
      <c r="J422" s="8">
        <v>0.25348407699999997</v>
      </c>
      <c r="K422" s="8">
        <v>4.0934975505770002</v>
      </c>
    </row>
    <row r="423" spans="1:11" x14ac:dyDescent="0.4">
      <c r="A423" s="17">
        <v>44981</v>
      </c>
      <c r="B423" s="8">
        <v>0.48041255599999999</v>
      </c>
      <c r="C423" s="8">
        <v>0.38621784199999998</v>
      </c>
      <c r="D423" s="8">
        <v>0.63473508999999995</v>
      </c>
      <c r="E423" s="8">
        <v>0.85383087999999996</v>
      </c>
      <c r="F423" s="8">
        <v>0.30063128900000002</v>
      </c>
      <c r="G423" s="8">
        <v>0.26103240942099998</v>
      </c>
      <c r="H423" s="8">
        <v>0.62929103500000005</v>
      </c>
      <c r="I423" s="8">
        <v>0.38198502619999997</v>
      </c>
      <c r="J423" s="8">
        <v>0.23630542700000001</v>
      </c>
      <c r="K423" s="8">
        <v>4.1644415546209999</v>
      </c>
    </row>
    <row r="424" spans="1:11" x14ac:dyDescent="0.4">
      <c r="A424" s="17">
        <v>44982</v>
      </c>
      <c r="B424" s="8">
        <v>0.478126514</v>
      </c>
      <c r="C424" s="8">
        <v>0.463548442</v>
      </c>
      <c r="D424" s="8">
        <v>0.60307555700000004</v>
      </c>
      <c r="E424" s="8">
        <v>0.836694253</v>
      </c>
      <c r="F424" s="8">
        <v>0.30959389900000001</v>
      </c>
      <c r="G424" s="8">
        <v>0.35384486665300002</v>
      </c>
      <c r="H424" s="8">
        <v>0.62913607000000005</v>
      </c>
      <c r="I424" s="8">
        <v>0.26854123989999995</v>
      </c>
      <c r="J424" s="8">
        <v>0.230807029</v>
      </c>
      <c r="K424" s="8">
        <v>4.1733678705529993</v>
      </c>
    </row>
    <row r="425" spans="1:11" x14ac:dyDescent="0.4">
      <c r="A425" s="17">
        <v>44983</v>
      </c>
      <c r="B425" s="8">
        <v>0.47847570299999997</v>
      </c>
      <c r="C425" s="8">
        <v>0.44151795300000002</v>
      </c>
      <c r="D425" s="8">
        <v>0.59909587099999995</v>
      </c>
      <c r="E425" s="8">
        <v>0.81766969300000003</v>
      </c>
      <c r="F425" s="8">
        <v>0.31380367599999998</v>
      </c>
      <c r="G425" s="8">
        <v>0.36463280450700003</v>
      </c>
      <c r="H425" s="8">
        <v>0.64121578599999995</v>
      </c>
      <c r="I425" s="8">
        <v>0.26795023060000001</v>
      </c>
      <c r="J425" s="8">
        <v>0.23033748800000001</v>
      </c>
      <c r="K425" s="8">
        <v>4.1546992051069997</v>
      </c>
    </row>
    <row r="426" spans="1:11" x14ac:dyDescent="0.4">
      <c r="A426" s="17">
        <v>44984</v>
      </c>
      <c r="B426" s="8">
        <v>0.478247861</v>
      </c>
      <c r="C426" s="8">
        <v>0.45121462499999998</v>
      </c>
      <c r="D426" s="8">
        <v>0.58438029800000002</v>
      </c>
      <c r="E426" s="8">
        <v>0.85680244999999999</v>
      </c>
      <c r="F426" s="8">
        <v>0.29130030899999998</v>
      </c>
      <c r="G426" s="8">
        <v>0.41384577494899999</v>
      </c>
      <c r="H426" s="8">
        <v>0.62791818200000005</v>
      </c>
      <c r="I426" s="8">
        <v>0.25403581990000002</v>
      </c>
      <c r="J426" s="8">
        <v>0.231490897</v>
      </c>
      <c r="K426" s="8">
        <v>4.1892362168489994</v>
      </c>
    </row>
    <row r="427" spans="1:11" x14ac:dyDescent="0.4">
      <c r="A427" s="17">
        <v>44985</v>
      </c>
      <c r="B427" s="8">
        <v>0.47867287200000003</v>
      </c>
      <c r="C427" s="8">
        <v>0.42718839600000003</v>
      </c>
      <c r="D427" s="8">
        <v>0.58487460999999996</v>
      </c>
      <c r="E427" s="8">
        <v>0.87421958099999997</v>
      </c>
      <c r="F427" s="8">
        <v>0.311704535</v>
      </c>
      <c r="G427" s="8">
        <v>0.41275331578699997</v>
      </c>
      <c r="H427" s="8">
        <v>0.63241062199999998</v>
      </c>
      <c r="I427" s="8">
        <v>0.22508509609999999</v>
      </c>
      <c r="J427" s="8">
        <v>0.23403713800000001</v>
      </c>
      <c r="K427" s="8">
        <v>4.1809461658869997</v>
      </c>
    </row>
    <row r="428" spans="1:11" x14ac:dyDescent="0.4">
      <c r="A428" s="17">
        <v>44986</v>
      </c>
      <c r="B428" s="8">
        <v>0.47842795799999999</v>
      </c>
      <c r="C428" s="8">
        <v>0.41110606100000002</v>
      </c>
      <c r="D428" s="8">
        <v>0.64438622700000003</v>
      </c>
      <c r="E428" s="8">
        <v>0.90208869899999999</v>
      </c>
      <c r="F428" s="8">
        <v>0.28948586999999998</v>
      </c>
      <c r="G428" s="8">
        <v>0.36142178251899998</v>
      </c>
      <c r="H428" s="8">
        <v>0.63355378500000004</v>
      </c>
      <c r="I428" s="8">
        <v>0.29276753799999999</v>
      </c>
      <c r="J428" s="8">
        <v>0.22700685500000001</v>
      </c>
      <c r="K428" s="8">
        <v>4.2402447755189998</v>
      </c>
    </row>
    <row r="429" spans="1:11" x14ac:dyDescent="0.4">
      <c r="A429" s="17">
        <v>44987</v>
      </c>
      <c r="B429" s="8">
        <v>0.47834398900000002</v>
      </c>
      <c r="C429" s="8">
        <v>0.44453878000000002</v>
      </c>
      <c r="D429" s="8">
        <v>0.58436240900000003</v>
      </c>
      <c r="E429" s="8">
        <v>0.88126287800000003</v>
      </c>
      <c r="F429" s="8">
        <v>0.29416214400000001</v>
      </c>
      <c r="G429" s="8">
        <v>0.41942489812900002</v>
      </c>
      <c r="H429" s="8">
        <v>0.62691329699999998</v>
      </c>
      <c r="I429" s="8">
        <v>0.25326806140000002</v>
      </c>
      <c r="J429" s="8">
        <v>0.227911855</v>
      </c>
      <c r="K429" s="8">
        <v>4.2101883115290004</v>
      </c>
    </row>
    <row r="430" spans="1:11" x14ac:dyDescent="0.4">
      <c r="A430" s="17">
        <v>44988</v>
      </c>
      <c r="B430" s="8">
        <v>0.47872710800000001</v>
      </c>
      <c r="C430" s="8">
        <v>0.389319266</v>
      </c>
      <c r="D430" s="8">
        <v>0.55198051699999995</v>
      </c>
      <c r="E430" s="8">
        <v>0.88746316800000002</v>
      </c>
      <c r="F430" s="8">
        <v>0.29630885099999998</v>
      </c>
      <c r="G430" s="8">
        <v>0.41556871577299997</v>
      </c>
      <c r="H430" s="8">
        <v>0.63484114300000005</v>
      </c>
      <c r="I430" s="8">
        <v>0.23625014319999998</v>
      </c>
      <c r="J430" s="8">
        <v>0.236831289</v>
      </c>
      <c r="K430" s="8">
        <v>4.1272902009730004</v>
      </c>
    </row>
    <row r="431" spans="1:11" x14ac:dyDescent="0.4">
      <c r="A431" s="17">
        <v>44989</v>
      </c>
      <c r="B431" s="8">
        <v>0.477160847</v>
      </c>
      <c r="C431" s="8">
        <v>0.45025226600000001</v>
      </c>
      <c r="D431" s="8">
        <v>0.55486100999999999</v>
      </c>
      <c r="E431" s="8">
        <v>0.79080659200000003</v>
      </c>
      <c r="F431" s="8">
        <v>0.30110219599999999</v>
      </c>
      <c r="G431" s="8">
        <v>0.35100700694100001</v>
      </c>
      <c r="H431" s="8">
        <v>0.63462489899999996</v>
      </c>
      <c r="I431" s="8">
        <v>0.29792200260000001</v>
      </c>
      <c r="J431" s="8">
        <v>0.23702783999999999</v>
      </c>
      <c r="K431" s="8">
        <v>4.0947646595409992</v>
      </c>
    </row>
    <row r="432" spans="1:11" x14ac:dyDescent="0.4">
      <c r="A432" s="17">
        <v>44990</v>
      </c>
      <c r="B432" s="8">
        <v>0.47269683299999998</v>
      </c>
      <c r="C432" s="8">
        <v>0.45033703899999999</v>
      </c>
      <c r="D432" s="8">
        <v>0.60021370799999996</v>
      </c>
      <c r="E432" s="8">
        <v>0.81705068000000003</v>
      </c>
      <c r="F432" s="8">
        <v>0.28048662800000002</v>
      </c>
      <c r="G432" s="8">
        <v>0.35300246546200004</v>
      </c>
      <c r="H432" s="8">
        <v>0.62579195700000001</v>
      </c>
      <c r="I432" s="8">
        <v>0.3230466783</v>
      </c>
      <c r="J432" s="8">
        <v>0.230305273</v>
      </c>
      <c r="K432" s="8">
        <v>4.1529312617620002</v>
      </c>
    </row>
    <row r="433" spans="1:11" x14ac:dyDescent="0.4">
      <c r="A433" s="17">
        <v>44991</v>
      </c>
      <c r="B433" s="8">
        <v>0.47617366900000002</v>
      </c>
      <c r="C433" s="8">
        <v>0.470930136</v>
      </c>
      <c r="D433" s="8">
        <v>0.56517960499999997</v>
      </c>
      <c r="E433" s="8">
        <v>0.79349059399999999</v>
      </c>
      <c r="F433" s="8">
        <v>0.29117496700000001</v>
      </c>
      <c r="G433" s="8">
        <v>0.339672045275</v>
      </c>
      <c r="H433" s="8">
        <v>0.63797824000000003</v>
      </c>
      <c r="I433" s="8">
        <v>0.31397669780000004</v>
      </c>
      <c r="J433" s="8">
        <v>0.220781746</v>
      </c>
      <c r="K433" s="8">
        <v>4.1093577000749999</v>
      </c>
    </row>
    <row r="434" spans="1:11" x14ac:dyDescent="0.4">
      <c r="A434" s="17">
        <v>44992</v>
      </c>
      <c r="B434" s="8">
        <v>0.47615431699999999</v>
      </c>
      <c r="C434" s="8">
        <v>0.46208793500000001</v>
      </c>
      <c r="D434" s="8">
        <v>0.56108619999999998</v>
      </c>
      <c r="E434" s="8">
        <v>0.58097622999999998</v>
      </c>
      <c r="F434" s="8">
        <v>0.28813372799999998</v>
      </c>
      <c r="G434" s="8">
        <v>0.34653910612400002</v>
      </c>
      <c r="H434" s="8">
        <v>0.63404788099999998</v>
      </c>
      <c r="I434" s="8">
        <v>0.28494451319999997</v>
      </c>
      <c r="J434" s="8">
        <v>0.22788765799999999</v>
      </c>
      <c r="K434" s="8">
        <v>3.861857568324</v>
      </c>
    </row>
    <row r="435" spans="1:11" x14ac:dyDescent="0.4">
      <c r="A435" s="17">
        <v>44993</v>
      </c>
      <c r="B435" s="8">
        <v>0.47851481099999998</v>
      </c>
      <c r="C435" s="8">
        <v>0.42632054200000002</v>
      </c>
      <c r="D435" s="8">
        <v>0.55564017499999996</v>
      </c>
      <c r="E435" s="8">
        <v>0.72136346399999995</v>
      </c>
      <c r="F435" s="8">
        <v>0.27874372200000003</v>
      </c>
      <c r="G435" s="8">
        <v>0.328179989635</v>
      </c>
      <c r="H435" s="8">
        <v>0.63386751699999999</v>
      </c>
      <c r="I435" s="8">
        <v>0.24943534219999999</v>
      </c>
      <c r="J435" s="8">
        <v>0.24475170099999999</v>
      </c>
      <c r="K435" s="8">
        <v>3.9168172638350001</v>
      </c>
    </row>
    <row r="436" spans="1:11" x14ac:dyDescent="0.4">
      <c r="A436" s="17">
        <v>44994</v>
      </c>
      <c r="B436" s="8">
        <v>0.47566081399999999</v>
      </c>
      <c r="C436" s="8">
        <v>0.36029027499999999</v>
      </c>
      <c r="D436" s="8">
        <v>0.61099021899999995</v>
      </c>
      <c r="E436" s="8">
        <v>0.73788085599999997</v>
      </c>
      <c r="F436" s="8">
        <v>0.27041711000000002</v>
      </c>
      <c r="G436" s="8">
        <v>0.394726801332</v>
      </c>
      <c r="H436" s="8">
        <v>0.62680093699999995</v>
      </c>
      <c r="I436" s="8">
        <v>0.26972571870000001</v>
      </c>
      <c r="J436" s="8">
        <v>0.22816260299999999</v>
      </c>
      <c r="K436" s="8">
        <v>3.9746553340319997</v>
      </c>
    </row>
    <row r="437" spans="1:11" x14ac:dyDescent="0.4">
      <c r="A437" s="17">
        <v>44995</v>
      </c>
      <c r="B437" s="8">
        <v>0.47279813300000001</v>
      </c>
      <c r="C437" s="8">
        <v>0.43460303700000003</v>
      </c>
      <c r="D437" s="8">
        <v>0.637273003</v>
      </c>
      <c r="E437" s="8">
        <v>0.64345753900000002</v>
      </c>
      <c r="F437" s="8">
        <v>0.28124614100000001</v>
      </c>
      <c r="G437" s="8">
        <v>0.33142208730900002</v>
      </c>
      <c r="H437" s="8">
        <v>0.61205290599999995</v>
      </c>
      <c r="I437" s="8">
        <v>0.28877206280000001</v>
      </c>
      <c r="J437" s="8">
        <v>0.24024794599999999</v>
      </c>
      <c r="K437" s="8">
        <v>3.9418728551089997</v>
      </c>
    </row>
    <row r="438" spans="1:11" x14ac:dyDescent="0.4">
      <c r="A438" s="17">
        <v>44996</v>
      </c>
      <c r="B438" s="8">
        <v>0.46986193900000001</v>
      </c>
      <c r="C438" s="8">
        <v>0.48184656199999998</v>
      </c>
      <c r="D438" s="8">
        <v>0.67416937399999999</v>
      </c>
      <c r="E438" s="8">
        <v>0.81064556700000001</v>
      </c>
      <c r="F438" s="8">
        <v>0.28468844900000001</v>
      </c>
      <c r="G438" s="8">
        <v>0.38652619492599999</v>
      </c>
      <c r="H438" s="8">
        <v>0.59541083900000003</v>
      </c>
      <c r="I438" s="8">
        <v>0.27294533710000002</v>
      </c>
      <c r="J438" s="8">
        <v>0.22911235799999999</v>
      </c>
      <c r="K438" s="8">
        <v>4.2052066200259999</v>
      </c>
    </row>
    <row r="439" spans="1:11" x14ac:dyDescent="0.4">
      <c r="A439" s="17">
        <v>44997</v>
      </c>
      <c r="B439" s="8">
        <v>0.47808291400000003</v>
      </c>
      <c r="C439" s="8">
        <v>0.49080375300000001</v>
      </c>
      <c r="D439" s="8">
        <v>0.65274490200000002</v>
      </c>
      <c r="E439" s="8">
        <v>0.70959793100000002</v>
      </c>
      <c r="F439" s="8">
        <v>0.28767663100000002</v>
      </c>
      <c r="G439" s="8">
        <v>0.37314505330299996</v>
      </c>
      <c r="H439" s="8">
        <v>0.63019171200000001</v>
      </c>
      <c r="I439" s="8">
        <v>0.29559891830000001</v>
      </c>
      <c r="J439" s="8">
        <v>0.22929065900000001</v>
      </c>
      <c r="K439" s="8">
        <v>4.1471324736029995</v>
      </c>
    </row>
    <row r="440" spans="1:11" x14ac:dyDescent="0.4">
      <c r="A440" s="17">
        <v>44998</v>
      </c>
      <c r="B440" s="8">
        <v>0.479112914</v>
      </c>
      <c r="C440" s="8">
        <v>0.474139115</v>
      </c>
      <c r="D440" s="8">
        <v>0.63555420900000004</v>
      </c>
      <c r="E440" s="8">
        <v>0.74802321000000005</v>
      </c>
      <c r="F440" s="8">
        <v>0.23254893200000001</v>
      </c>
      <c r="G440" s="8">
        <v>0.32320627639999999</v>
      </c>
      <c r="H440" s="8">
        <v>0.63327671799999996</v>
      </c>
      <c r="I440" s="8">
        <v>0.3762671527</v>
      </c>
      <c r="J440" s="8">
        <v>0.23230050799999999</v>
      </c>
      <c r="K440" s="8">
        <v>4.1344290351000001</v>
      </c>
    </row>
    <row r="441" spans="1:11" x14ac:dyDescent="0.4">
      <c r="A441" s="17">
        <v>44999</v>
      </c>
      <c r="B441" s="8">
        <v>0.47823940799999998</v>
      </c>
      <c r="C441" s="8">
        <v>0.46800456200000001</v>
      </c>
      <c r="D441" s="8">
        <v>0.61818032000000001</v>
      </c>
      <c r="E441" s="8">
        <v>0.72341982400000004</v>
      </c>
      <c r="F441" s="8">
        <v>0.24927681500000001</v>
      </c>
      <c r="G441" s="8">
        <v>0.35231536436799998</v>
      </c>
      <c r="H441" s="8">
        <v>0.55570112999999999</v>
      </c>
      <c r="I441" s="8">
        <v>0.36367826079999999</v>
      </c>
      <c r="J441" s="8">
        <v>0.23482868000000001</v>
      </c>
      <c r="K441" s="8">
        <v>4.0436443641680002</v>
      </c>
    </row>
    <row r="442" spans="1:11" x14ac:dyDescent="0.4">
      <c r="A442" s="17">
        <v>45000</v>
      </c>
      <c r="B442" s="8">
        <v>0.47881000600000001</v>
      </c>
      <c r="C442" s="8">
        <v>0.49752744100000001</v>
      </c>
      <c r="D442" s="8">
        <v>0.57285715800000003</v>
      </c>
      <c r="E442" s="8">
        <v>0.70924657599999996</v>
      </c>
      <c r="F442" s="8">
        <v>0.26121496999999999</v>
      </c>
      <c r="G442" s="8">
        <v>0.35530397386199997</v>
      </c>
      <c r="H442" s="8">
        <v>0.56262317900000003</v>
      </c>
      <c r="I442" s="8">
        <v>0.33401877169999999</v>
      </c>
      <c r="J442" s="8">
        <v>0.210673742</v>
      </c>
      <c r="K442" s="8">
        <v>3.9822758175620003</v>
      </c>
    </row>
    <row r="443" spans="1:11" x14ac:dyDescent="0.4">
      <c r="A443" s="17">
        <v>45001</v>
      </c>
      <c r="B443" s="8">
        <v>0.480758503</v>
      </c>
      <c r="C443" s="8">
        <v>0.53733470999999999</v>
      </c>
      <c r="D443" s="8">
        <v>0.74312556200000002</v>
      </c>
      <c r="E443" s="8">
        <v>0.60398020500000005</v>
      </c>
      <c r="F443" s="8">
        <v>0.27130344299999998</v>
      </c>
      <c r="G443" s="8">
        <v>0.370667523991</v>
      </c>
      <c r="H443" s="8">
        <v>0.56355926499999998</v>
      </c>
      <c r="I443" s="8">
        <v>0.2360367152</v>
      </c>
      <c r="J443" s="8">
        <v>0.21132490700000001</v>
      </c>
      <c r="K443" s="8">
        <v>4.0180908341909998</v>
      </c>
    </row>
    <row r="444" spans="1:11" x14ac:dyDescent="0.4">
      <c r="A444" s="17">
        <v>45002</v>
      </c>
      <c r="B444" s="8">
        <v>0.4782556</v>
      </c>
      <c r="C444" s="8">
        <v>0.47404173799999999</v>
      </c>
      <c r="D444" s="8">
        <v>0.78359717699999998</v>
      </c>
      <c r="E444" s="8">
        <v>0.56764262099999996</v>
      </c>
      <c r="F444" s="8">
        <v>0.25440753300000002</v>
      </c>
      <c r="G444" s="8">
        <v>0.36685423941399997</v>
      </c>
      <c r="H444" s="8">
        <v>0.56442584900000004</v>
      </c>
      <c r="I444" s="8">
        <v>0.24043397799999999</v>
      </c>
      <c r="J444" s="8">
        <v>0.21904066899999999</v>
      </c>
      <c r="K444" s="8">
        <v>3.948699404414</v>
      </c>
    </row>
    <row r="445" spans="1:11" x14ac:dyDescent="0.4">
      <c r="A445" s="17">
        <v>45003</v>
      </c>
      <c r="B445" s="8">
        <v>0.47918346699999997</v>
      </c>
      <c r="C445" s="8">
        <v>0.51043796699999999</v>
      </c>
      <c r="D445" s="8">
        <v>0.58183710700000002</v>
      </c>
      <c r="E445" s="8">
        <v>0.61911229099999998</v>
      </c>
      <c r="F445" s="8">
        <v>0.27315363399999998</v>
      </c>
      <c r="G445" s="8">
        <v>0.40109725259100004</v>
      </c>
      <c r="H445" s="8">
        <v>0.61476997099999997</v>
      </c>
      <c r="I445" s="8">
        <v>0.26969331680000003</v>
      </c>
      <c r="J445" s="8">
        <v>0.220238606</v>
      </c>
      <c r="K445" s="8">
        <v>3.9695236123910003</v>
      </c>
    </row>
    <row r="446" spans="1:11" x14ac:dyDescent="0.4">
      <c r="A446" s="17">
        <v>45004</v>
      </c>
      <c r="B446" s="8">
        <v>0.477862222</v>
      </c>
      <c r="C446" s="8">
        <v>0.50235128299999998</v>
      </c>
      <c r="D446" s="8">
        <v>0.81537139199999997</v>
      </c>
      <c r="E446" s="8">
        <v>0.56588684</v>
      </c>
      <c r="F446" s="8">
        <v>0.28838210399999997</v>
      </c>
      <c r="G446" s="8">
        <v>0.33253372222799998</v>
      </c>
      <c r="H446" s="8">
        <v>0.59274398699999997</v>
      </c>
      <c r="I446" s="8">
        <v>0.21979923609999999</v>
      </c>
      <c r="J446" s="8">
        <v>0.219182232</v>
      </c>
      <c r="K446" s="8">
        <v>4.0141130183279996</v>
      </c>
    </row>
    <row r="447" spans="1:11" x14ac:dyDescent="0.4">
      <c r="A447" s="17">
        <v>45005</v>
      </c>
      <c r="B447" s="8">
        <v>0.480771528</v>
      </c>
      <c r="C447" s="8">
        <v>0.52282548699999998</v>
      </c>
      <c r="D447" s="8">
        <v>0.81745443200000001</v>
      </c>
      <c r="E447" s="8">
        <v>0.59844635599999996</v>
      </c>
      <c r="F447" s="8">
        <v>0.27834140800000001</v>
      </c>
      <c r="G447" s="8">
        <v>0.275602416164</v>
      </c>
      <c r="H447" s="8">
        <v>0.63375705199999999</v>
      </c>
      <c r="I447" s="8">
        <v>0.27424644919999996</v>
      </c>
      <c r="J447" s="8">
        <v>0.23332462000000001</v>
      </c>
      <c r="K447" s="8">
        <v>4.114769748364</v>
      </c>
    </row>
    <row r="448" spans="1:11" x14ac:dyDescent="0.4">
      <c r="A448" s="17">
        <v>45006</v>
      </c>
      <c r="B448" s="8">
        <v>0.48083371400000002</v>
      </c>
      <c r="C448" s="8">
        <v>0.540434109</v>
      </c>
      <c r="D448" s="8">
        <v>0.47761308000000002</v>
      </c>
      <c r="E448" s="8">
        <v>0.71554968900000004</v>
      </c>
      <c r="F448" s="8">
        <v>0.25572604300000001</v>
      </c>
      <c r="G448" s="8">
        <v>0.37534616460000003</v>
      </c>
      <c r="H448" s="8">
        <v>0.61428732500000005</v>
      </c>
      <c r="I448" s="8">
        <v>0.27538812779999999</v>
      </c>
      <c r="J448" s="8">
        <v>0.25377077100000001</v>
      </c>
      <c r="K448" s="8">
        <v>3.9889490234000005</v>
      </c>
    </row>
    <row r="449" spans="1:11" x14ac:dyDescent="0.4">
      <c r="A449" s="17">
        <v>45007</v>
      </c>
      <c r="B449" s="8">
        <v>0.480719336</v>
      </c>
      <c r="C449" s="8">
        <v>0.53960229500000001</v>
      </c>
      <c r="D449" s="8">
        <v>0.64807465099999995</v>
      </c>
      <c r="E449" s="8">
        <v>0.66982628</v>
      </c>
      <c r="F449" s="8">
        <v>0.29302297599999999</v>
      </c>
      <c r="G449" s="8">
        <v>0.34804033784500005</v>
      </c>
      <c r="H449" s="8">
        <v>0.63280661000000005</v>
      </c>
      <c r="I449" s="8">
        <v>0.28513442900000002</v>
      </c>
      <c r="J449" s="8">
        <v>0.23655829</v>
      </c>
      <c r="K449" s="8">
        <v>4.1337852048450001</v>
      </c>
    </row>
    <row r="450" spans="1:11" x14ac:dyDescent="0.4">
      <c r="A450" s="17">
        <v>45008</v>
      </c>
      <c r="B450" s="8">
        <v>0.48048925599999998</v>
      </c>
      <c r="C450" s="8">
        <v>0.53413894399999995</v>
      </c>
      <c r="D450" s="8">
        <v>0.63561995500000001</v>
      </c>
      <c r="E450" s="8">
        <v>0.61748257399999995</v>
      </c>
      <c r="F450" s="8">
        <v>0.28703498999999999</v>
      </c>
      <c r="G450" s="8">
        <v>0.362210810652</v>
      </c>
      <c r="H450" s="8">
        <v>0.57449720000000004</v>
      </c>
      <c r="I450" s="8">
        <v>0.24751343669999998</v>
      </c>
      <c r="J450" s="8">
        <v>0.24465513</v>
      </c>
      <c r="K450" s="8">
        <v>3.9836422963519995</v>
      </c>
    </row>
    <row r="451" spans="1:11" x14ac:dyDescent="0.4">
      <c r="A451" s="17">
        <v>45009</v>
      </c>
      <c r="B451" s="8">
        <v>0.48106928300000001</v>
      </c>
      <c r="C451" s="8">
        <v>0.53709490100000001</v>
      </c>
      <c r="D451" s="8">
        <v>0.62061908099999996</v>
      </c>
      <c r="E451" s="8">
        <v>0.63982394399999998</v>
      </c>
      <c r="F451" s="8">
        <v>0.28937767599999997</v>
      </c>
      <c r="G451" s="8">
        <v>0.38209815318699997</v>
      </c>
      <c r="H451" s="8">
        <v>0.60326398599999997</v>
      </c>
      <c r="I451" s="8">
        <v>0.24694336190000002</v>
      </c>
      <c r="J451" s="8">
        <v>0.23808681900000001</v>
      </c>
      <c r="K451" s="8">
        <v>4.0383772050869995</v>
      </c>
    </row>
    <row r="452" spans="1:11" x14ac:dyDescent="0.4">
      <c r="A452" s="17">
        <v>45010</v>
      </c>
      <c r="B452" s="8">
        <v>0.460739383</v>
      </c>
      <c r="C452" s="8">
        <v>0.52261308900000003</v>
      </c>
      <c r="D452" s="8">
        <v>0.63885035099999998</v>
      </c>
      <c r="E452" s="8">
        <v>0.59263237999999996</v>
      </c>
      <c r="F452" s="8">
        <v>0.27233943999999999</v>
      </c>
      <c r="G452" s="8">
        <v>0.33784757079700001</v>
      </c>
      <c r="H452" s="8">
        <v>0.60763387800000002</v>
      </c>
      <c r="I452" s="8">
        <v>0.25854694569999997</v>
      </c>
      <c r="J452" s="8">
        <v>0.21843510199999999</v>
      </c>
      <c r="K452" s="8">
        <v>3.9096381394969999</v>
      </c>
    </row>
    <row r="453" spans="1:11" x14ac:dyDescent="0.4">
      <c r="A453" s="17">
        <v>45011</v>
      </c>
      <c r="B453" s="8">
        <v>0.480502292</v>
      </c>
      <c r="C453" s="8">
        <v>0.52490124900000001</v>
      </c>
      <c r="D453" s="8">
        <v>0.63425660900000003</v>
      </c>
      <c r="E453" s="8">
        <v>0.621933548</v>
      </c>
      <c r="F453" s="8">
        <v>0.28129450499999997</v>
      </c>
      <c r="G453" s="8">
        <v>0.34936200248999999</v>
      </c>
      <c r="H453" s="8">
        <v>0.62641996499999997</v>
      </c>
      <c r="I453" s="8">
        <v>0.26792059299999998</v>
      </c>
      <c r="J453" s="8">
        <v>0.23077309800000001</v>
      </c>
      <c r="K453" s="8">
        <v>4.0173638614899998</v>
      </c>
    </row>
    <row r="454" spans="1:11" x14ac:dyDescent="0.4">
      <c r="A454" s="17">
        <v>45012</v>
      </c>
      <c r="B454" s="8">
        <v>0.48030571399999999</v>
      </c>
      <c r="C454" s="8">
        <v>0.53879759299999996</v>
      </c>
      <c r="D454" s="8">
        <v>0.63653584600000002</v>
      </c>
      <c r="E454" s="8">
        <v>0.63693617199999997</v>
      </c>
      <c r="F454" s="8">
        <v>0.28872209500000001</v>
      </c>
      <c r="G454" s="8">
        <v>0.36674582418699997</v>
      </c>
      <c r="H454" s="8">
        <v>0.62089071699999998</v>
      </c>
      <c r="I454" s="8">
        <v>0.2559609799</v>
      </c>
      <c r="J454" s="8">
        <v>0.23266079100000001</v>
      </c>
      <c r="K454" s="8">
        <v>4.0575557320869997</v>
      </c>
    </row>
    <row r="455" spans="1:11" x14ac:dyDescent="0.4">
      <c r="A455" s="17">
        <v>45013</v>
      </c>
      <c r="B455" s="8">
        <v>0.48075034999999999</v>
      </c>
      <c r="C455" s="8">
        <v>0.54083108999999996</v>
      </c>
      <c r="D455" s="8">
        <v>0.63739943799999998</v>
      </c>
      <c r="E455" s="8">
        <v>0.68481436500000004</v>
      </c>
      <c r="F455" s="8">
        <v>0.29277720899999998</v>
      </c>
      <c r="G455" s="8">
        <v>0.34695922837999998</v>
      </c>
      <c r="H455" s="8">
        <v>0.60825625800000005</v>
      </c>
      <c r="I455" s="8">
        <v>0.2601431307</v>
      </c>
      <c r="J455" s="8">
        <v>0.25371872200000001</v>
      </c>
      <c r="K455" s="8">
        <v>4.1056497910799994</v>
      </c>
    </row>
    <row r="456" spans="1:11" x14ac:dyDescent="0.4">
      <c r="A456" s="17">
        <v>45014</v>
      </c>
      <c r="B456" s="8">
        <v>0.48063011700000002</v>
      </c>
      <c r="C456" s="8">
        <v>0.53989631500000002</v>
      </c>
      <c r="D456" s="8">
        <v>0.599276158</v>
      </c>
      <c r="E456" s="8">
        <v>0.74890098800000005</v>
      </c>
      <c r="F456" s="8">
        <v>0.28495346500000002</v>
      </c>
      <c r="G456" s="8">
        <v>0.34011065269899998</v>
      </c>
      <c r="H456" s="8">
        <v>0.62122666100000001</v>
      </c>
      <c r="I456" s="8">
        <v>0.2714892619</v>
      </c>
      <c r="J456" s="8">
        <v>0.25314710800000001</v>
      </c>
      <c r="K456" s="8">
        <v>4.139630726599</v>
      </c>
    </row>
    <row r="457" spans="1:11" x14ac:dyDescent="0.4">
      <c r="A457" s="17">
        <v>45015</v>
      </c>
      <c r="B457" s="8">
        <v>0.48135804700000001</v>
      </c>
      <c r="C457" s="8">
        <v>0.541386963</v>
      </c>
      <c r="D457" s="8">
        <v>0.51964421500000002</v>
      </c>
      <c r="E457" s="8">
        <v>0.73255847500000004</v>
      </c>
      <c r="F457" s="8">
        <v>0.281140589</v>
      </c>
      <c r="G457" s="8">
        <v>0.37196530233099995</v>
      </c>
      <c r="H457" s="8">
        <v>0.62043415400000002</v>
      </c>
      <c r="I457" s="8">
        <v>0.25027574019999999</v>
      </c>
      <c r="J457" s="8">
        <v>0.25435601000000002</v>
      </c>
      <c r="K457" s="8">
        <v>4.0531194955310008</v>
      </c>
    </row>
    <row r="458" spans="1:11" x14ac:dyDescent="0.4">
      <c r="A458" s="17">
        <v>45016</v>
      </c>
      <c r="B458" s="8">
        <v>0.48064241899999999</v>
      </c>
      <c r="C458" s="8">
        <v>0.54177894199999999</v>
      </c>
      <c r="D458" s="8">
        <v>0.62310327200000004</v>
      </c>
      <c r="E458" s="8">
        <v>0.74156935999999996</v>
      </c>
      <c r="F458" s="8">
        <v>0.274589782</v>
      </c>
      <c r="G458" s="8">
        <v>0.334532345068</v>
      </c>
      <c r="H458" s="8">
        <v>0.62045181900000002</v>
      </c>
      <c r="I458" s="8">
        <v>0.30394915780000004</v>
      </c>
      <c r="J458" s="8">
        <v>0.25559241599999999</v>
      </c>
      <c r="K458" s="8">
        <v>4.1762095128679997</v>
      </c>
    </row>
    <row r="459" spans="1:11" x14ac:dyDescent="0.4">
      <c r="A459" s="17">
        <v>45017</v>
      </c>
      <c r="B459" s="8">
        <v>0.48065400000000003</v>
      </c>
      <c r="C459" s="8">
        <v>0.53949045900000003</v>
      </c>
      <c r="D459" s="8">
        <v>0.61380138299999998</v>
      </c>
      <c r="E459" s="8">
        <v>0.822411534</v>
      </c>
      <c r="F459" s="8">
        <v>0.26795153999999999</v>
      </c>
      <c r="G459" s="8">
        <v>0.33578874485999999</v>
      </c>
      <c r="H459" s="8">
        <v>0.60382400899999999</v>
      </c>
      <c r="I459" s="8">
        <v>0.33639309280000002</v>
      </c>
      <c r="J459" s="8">
        <v>0.22768479999999999</v>
      </c>
      <c r="K459" s="8">
        <v>4.2279995626599991</v>
      </c>
    </row>
    <row r="460" spans="1:11" x14ac:dyDescent="0.4">
      <c r="A460" s="17">
        <v>45018</v>
      </c>
      <c r="B460" s="8">
        <v>0.48067976699999998</v>
      </c>
      <c r="C460" s="8">
        <v>0.52632821600000002</v>
      </c>
      <c r="D460" s="8">
        <v>0.61933863099999997</v>
      </c>
      <c r="E460" s="8">
        <v>0.79223431</v>
      </c>
      <c r="F460" s="8">
        <v>0.30285384999999998</v>
      </c>
      <c r="G460" s="8">
        <v>0.26791730577700001</v>
      </c>
      <c r="H460" s="8">
        <v>0.66312358299999996</v>
      </c>
      <c r="I460" s="8">
        <v>0.33629465760000005</v>
      </c>
      <c r="J460" s="8">
        <v>0.212263218</v>
      </c>
      <c r="K460" s="8">
        <v>4.2010335383769997</v>
      </c>
    </row>
    <row r="461" spans="1:11" x14ac:dyDescent="0.4">
      <c r="A461" s="17">
        <v>45019</v>
      </c>
      <c r="B461" s="8">
        <v>0.48074589200000001</v>
      </c>
      <c r="C461" s="8">
        <v>0.48886645299999998</v>
      </c>
      <c r="D461" s="8">
        <v>0.63285733799999999</v>
      </c>
      <c r="E461" s="8">
        <v>0.81881917500000001</v>
      </c>
      <c r="F461" s="8">
        <v>0.27283239100000001</v>
      </c>
      <c r="G461" s="8">
        <v>0.23690034662099999</v>
      </c>
      <c r="H461" s="8">
        <v>0.65634827699999998</v>
      </c>
      <c r="I461" s="8">
        <v>0.40027276379999999</v>
      </c>
      <c r="J461" s="8">
        <v>0.22016956700000001</v>
      </c>
      <c r="K461" s="8">
        <v>4.2078122034209997</v>
      </c>
    </row>
    <row r="462" spans="1:11" x14ac:dyDescent="0.4">
      <c r="A462" s="17">
        <v>45020</v>
      </c>
      <c r="B462" s="8">
        <v>0.48064596100000001</v>
      </c>
      <c r="C462" s="8">
        <v>0.52838383099999997</v>
      </c>
      <c r="D462" s="8">
        <v>0.61071424799999996</v>
      </c>
      <c r="E462" s="8">
        <v>0.74205767099999997</v>
      </c>
      <c r="F462" s="8">
        <v>0.30719599199999997</v>
      </c>
      <c r="G462" s="8">
        <v>0.24370886429899999</v>
      </c>
      <c r="H462" s="8">
        <v>0.64708881399999996</v>
      </c>
      <c r="I462" s="8">
        <v>0.40005169539999996</v>
      </c>
      <c r="J462" s="8">
        <v>0.21077075300000001</v>
      </c>
      <c r="K462" s="8">
        <v>4.1706178296990002</v>
      </c>
    </row>
    <row r="463" spans="1:11" x14ac:dyDescent="0.4">
      <c r="A463" s="17">
        <v>45021</v>
      </c>
      <c r="B463" s="8">
        <v>0.48107860800000002</v>
      </c>
      <c r="C463" s="8">
        <v>0.53495749699999995</v>
      </c>
      <c r="D463" s="8">
        <v>0.64705331300000002</v>
      </c>
      <c r="E463" s="8">
        <v>0.72977332699999997</v>
      </c>
      <c r="F463" s="8">
        <v>0.31180422299999999</v>
      </c>
      <c r="G463" s="8">
        <v>0.27093972825099999</v>
      </c>
      <c r="H463" s="8">
        <v>0.64887321499999995</v>
      </c>
      <c r="I463" s="8">
        <v>0.37177924779999999</v>
      </c>
      <c r="J463" s="8">
        <v>0.19638446300000001</v>
      </c>
      <c r="K463" s="8">
        <v>4.1926436220510004</v>
      </c>
    </row>
    <row r="464" spans="1:11" x14ac:dyDescent="0.4">
      <c r="A464" s="17">
        <v>45022</v>
      </c>
      <c r="B464" s="8">
        <v>0.480479461</v>
      </c>
      <c r="C464" s="8">
        <v>0.53608682299999999</v>
      </c>
      <c r="D464" s="8">
        <v>0.58274014100000004</v>
      </c>
      <c r="E464" s="8">
        <v>0.74873320600000004</v>
      </c>
      <c r="F464" s="8">
        <v>0.31937753800000002</v>
      </c>
      <c r="G464" s="8">
        <v>0.315808307397</v>
      </c>
      <c r="H464" s="8">
        <v>0.63725529000000003</v>
      </c>
      <c r="I464" s="8">
        <v>0.31012625700000002</v>
      </c>
      <c r="J464" s="8">
        <v>0.20913129</v>
      </c>
      <c r="K464" s="8">
        <v>4.1397383133969994</v>
      </c>
    </row>
    <row r="465" spans="1:11" x14ac:dyDescent="0.4">
      <c r="A465" s="17">
        <v>45023</v>
      </c>
      <c r="B465" s="8">
        <v>0.48073554400000001</v>
      </c>
      <c r="C465" s="8">
        <v>0.53274996399999996</v>
      </c>
      <c r="D465" s="8">
        <v>0.52282889099999996</v>
      </c>
      <c r="E465" s="8">
        <v>0.77410199599999996</v>
      </c>
      <c r="F465" s="8">
        <v>0.24695439999999999</v>
      </c>
      <c r="G465" s="8">
        <v>0.35180039934200003</v>
      </c>
      <c r="H465" s="8">
        <v>0.64870866400000005</v>
      </c>
      <c r="I465" s="8">
        <v>0.3275604178</v>
      </c>
      <c r="J465" s="8">
        <v>0.22403600200000001</v>
      </c>
      <c r="K465" s="8">
        <v>4.109476278142</v>
      </c>
    </row>
    <row r="466" spans="1:11" x14ac:dyDescent="0.4">
      <c r="A466" s="17">
        <v>45024</v>
      </c>
      <c r="B466" s="8">
        <v>0.44931254399999998</v>
      </c>
      <c r="C466" s="8">
        <v>0.43845803100000003</v>
      </c>
      <c r="D466" s="8">
        <v>0.53676316400000001</v>
      </c>
      <c r="E466" s="8">
        <v>0.46477349899999998</v>
      </c>
      <c r="F466" s="8">
        <v>0.26733425900000002</v>
      </c>
      <c r="G466" s="8">
        <v>0.33364807929099999</v>
      </c>
      <c r="H466" s="8">
        <v>0.58201223599999996</v>
      </c>
      <c r="I466" s="8">
        <v>0.27931317410000001</v>
      </c>
      <c r="J466" s="8">
        <v>0.224776272</v>
      </c>
      <c r="K466" s="8">
        <v>3.5763912583910002</v>
      </c>
    </row>
    <row r="467" spans="1:11" x14ac:dyDescent="0.4">
      <c r="A467" s="17">
        <v>45025</v>
      </c>
      <c r="B467" s="8">
        <v>0.47321785599999999</v>
      </c>
      <c r="C467" s="8">
        <v>0.51981656399999998</v>
      </c>
      <c r="D467" s="8">
        <v>0.54412608799999995</v>
      </c>
      <c r="E467" s="8">
        <v>0.40172522300000002</v>
      </c>
      <c r="F467" s="8">
        <v>0.28091286599999998</v>
      </c>
      <c r="G467" s="8">
        <v>0.28349718697899995</v>
      </c>
      <c r="H467" s="8">
        <v>0.65464024499999995</v>
      </c>
      <c r="I467" s="8">
        <v>0.28456094460000003</v>
      </c>
      <c r="J467" s="8">
        <v>0.224776272</v>
      </c>
      <c r="K467" s="8">
        <v>3.667273245579</v>
      </c>
    </row>
    <row r="468" spans="1:11" x14ac:dyDescent="0.4">
      <c r="A468" s="17">
        <v>45026</v>
      </c>
      <c r="B468" s="8">
        <v>0.47988114199999998</v>
      </c>
      <c r="C468" s="8">
        <v>0.53586888899999996</v>
      </c>
      <c r="D468" s="8">
        <v>0.60265786300000002</v>
      </c>
      <c r="E468" s="8">
        <v>0.66157518699999995</v>
      </c>
      <c r="F468" s="8">
        <v>0.30930649900000001</v>
      </c>
      <c r="G468" s="8">
        <v>0.28419964494599997</v>
      </c>
      <c r="H468" s="8">
        <v>0.63672428599999997</v>
      </c>
      <c r="I468" s="8">
        <v>0.30328549310000003</v>
      </c>
      <c r="J468" s="8">
        <v>0.224776272</v>
      </c>
      <c r="K468" s="8">
        <v>4.0382752760459999</v>
      </c>
    </row>
    <row r="469" spans="1:11" x14ac:dyDescent="0.4">
      <c r="A469" s="17">
        <v>45027</v>
      </c>
      <c r="B469" s="8">
        <v>0.48129704200000001</v>
      </c>
      <c r="C469" s="8">
        <v>0.53578030499999996</v>
      </c>
      <c r="D469" s="8">
        <v>0.63349129199999998</v>
      </c>
      <c r="E469" s="8">
        <v>0.69580799100000001</v>
      </c>
      <c r="F469" s="8">
        <v>0.30323278799999998</v>
      </c>
      <c r="G469" s="8">
        <v>0.34452892204900004</v>
      </c>
      <c r="H469" s="8">
        <v>0.64120905800000005</v>
      </c>
      <c r="I469" s="8">
        <v>0.29240520310000001</v>
      </c>
      <c r="J469" s="8">
        <v>0.206063685</v>
      </c>
      <c r="K469" s="8">
        <v>4.133816286149</v>
      </c>
    </row>
    <row r="470" spans="1:11" x14ac:dyDescent="0.4">
      <c r="A470" s="17">
        <v>45028</v>
      </c>
      <c r="B470" s="8">
        <v>0.48115129200000001</v>
      </c>
      <c r="C470" s="8">
        <v>0.53591372999999998</v>
      </c>
      <c r="D470" s="8">
        <v>0.66176495700000004</v>
      </c>
      <c r="E470" s="8">
        <v>0.51882394899999995</v>
      </c>
      <c r="F470" s="8">
        <v>0.28617765299999998</v>
      </c>
      <c r="G470" s="8">
        <v>0.34594595064700001</v>
      </c>
      <c r="H470" s="8">
        <v>0.64014651499999997</v>
      </c>
      <c r="I470" s="8">
        <v>0.27403162260000002</v>
      </c>
      <c r="J470" s="8">
        <v>0.22808510300000001</v>
      </c>
      <c r="K470" s="8">
        <v>3.9720407722470008</v>
      </c>
    </row>
    <row r="471" spans="1:11" x14ac:dyDescent="0.4">
      <c r="A471" s="17">
        <v>45029</v>
      </c>
      <c r="B471" s="8">
        <v>0.48092779400000002</v>
      </c>
      <c r="C471" s="8">
        <v>0.53587287299999997</v>
      </c>
      <c r="D471" s="8">
        <v>0.66894300900000003</v>
      </c>
      <c r="E471" s="8">
        <v>0.66491544800000002</v>
      </c>
      <c r="F471" s="8">
        <v>0.313888679</v>
      </c>
      <c r="G471" s="8">
        <v>0.36586483661900004</v>
      </c>
      <c r="H471" s="8">
        <v>0.63879586700000002</v>
      </c>
      <c r="I471" s="8">
        <v>0.26044209660000001</v>
      </c>
      <c r="J471" s="8">
        <v>0.20775758499999999</v>
      </c>
      <c r="K471" s="8">
        <v>4.1374081882190001</v>
      </c>
    </row>
    <row r="472" spans="1:11" x14ac:dyDescent="0.4">
      <c r="A472" s="17">
        <v>45030</v>
      </c>
      <c r="B472" s="8">
        <v>0.48048959400000002</v>
      </c>
      <c r="C472" s="8">
        <v>0.53529855599999998</v>
      </c>
      <c r="D472" s="8">
        <v>0.65857040600000005</v>
      </c>
      <c r="E472" s="8">
        <v>0.54389021000000004</v>
      </c>
      <c r="F472" s="8">
        <v>0.28826057599999999</v>
      </c>
      <c r="G472" s="8">
        <v>0.34837795407900002</v>
      </c>
      <c r="H472" s="8">
        <v>0.640792005</v>
      </c>
      <c r="I472" s="8">
        <v>0.30549505980000002</v>
      </c>
      <c r="J472" s="8">
        <v>0.203738641</v>
      </c>
      <c r="K472" s="8">
        <v>4.0049130018790002</v>
      </c>
    </row>
    <row r="473" spans="1:11" x14ac:dyDescent="0.4">
      <c r="A473" s="17">
        <v>45031</v>
      </c>
      <c r="B473" s="8">
        <v>0.48037405</v>
      </c>
      <c r="C473" s="8">
        <v>0.53293570300000004</v>
      </c>
      <c r="D473" s="8">
        <v>0.62769040499999995</v>
      </c>
      <c r="E473" s="8">
        <v>0.56410389900000002</v>
      </c>
      <c r="F473" s="8">
        <v>0.30880866800000001</v>
      </c>
      <c r="G473" s="8">
        <v>0.32830477530699997</v>
      </c>
      <c r="H473" s="8">
        <v>0.64789116099999999</v>
      </c>
      <c r="I473" s="8">
        <v>0.320466268</v>
      </c>
      <c r="J473" s="8">
        <v>0.20661206600000001</v>
      </c>
      <c r="K473" s="8">
        <v>4.017186995307001</v>
      </c>
    </row>
    <row r="474" spans="1:11" x14ac:dyDescent="0.4">
      <c r="A474" s="17">
        <v>45032</v>
      </c>
      <c r="B474" s="8">
        <v>0.48092786900000001</v>
      </c>
      <c r="C474" s="8">
        <v>0.53553340299999996</v>
      </c>
      <c r="D474" s="8">
        <v>0.63519746200000005</v>
      </c>
      <c r="E474" s="8">
        <v>0.38295748899999998</v>
      </c>
      <c r="F474" s="8">
        <v>0.29902300900000001</v>
      </c>
      <c r="G474" s="8">
        <v>0.33469877922899999</v>
      </c>
      <c r="H474" s="8">
        <v>0.67147386600000003</v>
      </c>
      <c r="I474" s="8">
        <v>0.29932670860000005</v>
      </c>
      <c r="J474" s="8">
        <v>0.20625079800000001</v>
      </c>
      <c r="K474" s="8">
        <v>3.8453893838290001</v>
      </c>
    </row>
    <row r="475" spans="1:11" x14ac:dyDescent="0.4">
      <c r="A475" s="17">
        <v>45033</v>
      </c>
      <c r="B475" s="8">
        <v>0.483077325</v>
      </c>
      <c r="C475" s="8">
        <v>0.44669758700000001</v>
      </c>
      <c r="D475" s="8">
        <v>0.63363503399999999</v>
      </c>
      <c r="E475" s="8">
        <v>0.38318448500000002</v>
      </c>
      <c r="F475" s="8">
        <v>0.29653674200000002</v>
      </c>
      <c r="G475" s="8">
        <v>0.36580752416399998</v>
      </c>
      <c r="H475" s="8">
        <v>0.65188953900000002</v>
      </c>
      <c r="I475" s="8">
        <v>0.2824597553</v>
      </c>
      <c r="J475" s="8">
        <v>0.21798616100000001</v>
      </c>
      <c r="K475" s="8">
        <v>3.7612741524639999</v>
      </c>
    </row>
    <row r="476" spans="1:11" x14ac:dyDescent="0.4">
      <c r="A476" s="17">
        <v>45034</v>
      </c>
      <c r="B476" s="8">
        <v>0.47966444200000002</v>
      </c>
      <c r="C476" s="8">
        <v>0.52472144600000004</v>
      </c>
      <c r="D476" s="8">
        <v>0.64714755899999998</v>
      </c>
      <c r="E476" s="8">
        <v>0.35618105500000002</v>
      </c>
      <c r="F476" s="8">
        <v>0.302746191</v>
      </c>
      <c r="G476" s="8">
        <v>0.395677504766</v>
      </c>
      <c r="H476" s="8">
        <v>0.61056579</v>
      </c>
      <c r="I476" s="8">
        <v>0.2401841555</v>
      </c>
      <c r="J476" s="8">
        <v>0.213619906</v>
      </c>
      <c r="K476" s="8">
        <v>3.7705080492660006</v>
      </c>
    </row>
    <row r="477" spans="1:11" x14ac:dyDescent="0.4">
      <c r="A477" s="17">
        <v>45035</v>
      </c>
      <c r="B477" s="8">
        <v>0.48069535299999999</v>
      </c>
      <c r="C477" s="8">
        <v>0.53525092299999999</v>
      </c>
      <c r="D477" s="8">
        <v>0.65170358500000003</v>
      </c>
      <c r="E477" s="8">
        <v>0.43458750800000001</v>
      </c>
      <c r="F477" s="8">
        <v>0.30378161100000001</v>
      </c>
      <c r="G477" s="8">
        <v>0.388316038345</v>
      </c>
      <c r="H477" s="8">
        <v>0.51866205499999996</v>
      </c>
      <c r="I477" s="8">
        <v>0.23085007739999999</v>
      </c>
      <c r="J477" s="8">
        <v>0.20760387599999999</v>
      </c>
      <c r="K477" s="8">
        <v>3.7514510267449999</v>
      </c>
    </row>
    <row r="478" spans="1:11" x14ac:dyDescent="0.4">
      <c r="A478" s="17">
        <v>45036</v>
      </c>
      <c r="B478" s="8">
        <v>0.48063486100000002</v>
      </c>
      <c r="C478" s="8">
        <v>0.53948962899999997</v>
      </c>
      <c r="D478" s="8">
        <v>0.67900424299999995</v>
      </c>
      <c r="E478" s="8">
        <v>0.413842231</v>
      </c>
      <c r="F478" s="8">
        <v>0.30102508100000003</v>
      </c>
      <c r="G478" s="8">
        <v>0.39175532976400002</v>
      </c>
      <c r="H478" s="8">
        <v>0.526709714</v>
      </c>
      <c r="I478" s="8">
        <v>0.2881481857</v>
      </c>
      <c r="J478" s="8">
        <v>0.20640259699999999</v>
      </c>
      <c r="K478" s="8">
        <v>3.8270118714639993</v>
      </c>
    </row>
    <row r="479" spans="1:11" x14ac:dyDescent="0.4">
      <c r="A479" s="17">
        <v>45037</v>
      </c>
      <c r="B479" s="8">
        <v>0.48115818900000001</v>
      </c>
      <c r="C479" s="8">
        <v>0.53536745500000005</v>
      </c>
      <c r="D479" s="8">
        <v>0.67834952199999998</v>
      </c>
      <c r="E479" s="8">
        <v>0.41174252900000002</v>
      </c>
      <c r="F479" s="8">
        <v>0.30397872599999998</v>
      </c>
      <c r="G479" s="8">
        <v>0.32484327345599995</v>
      </c>
      <c r="H479" s="8">
        <v>0.59367143700000002</v>
      </c>
      <c r="I479" s="8">
        <v>0.28470828139999999</v>
      </c>
      <c r="J479" s="8">
        <v>0.20776541600000001</v>
      </c>
      <c r="K479" s="8">
        <v>3.8215848288559999</v>
      </c>
    </row>
    <row r="480" spans="1:11" x14ac:dyDescent="0.4">
      <c r="A480" s="17">
        <v>45038</v>
      </c>
      <c r="B480" s="8">
        <v>0.48376926399999998</v>
      </c>
      <c r="C480" s="8">
        <v>0.52121321300000001</v>
      </c>
      <c r="D480" s="8">
        <v>0.67309484600000002</v>
      </c>
      <c r="E480" s="8">
        <v>0.21189321799999999</v>
      </c>
      <c r="F480" s="8">
        <v>0.30466221799999998</v>
      </c>
      <c r="G480" s="8">
        <v>0.382965429355</v>
      </c>
      <c r="H480" s="8">
        <v>0.62452651800000003</v>
      </c>
      <c r="I480" s="8">
        <v>0.25305336750000001</v>
      </c>
      <c r="J480" s="8">
        <v>0.21990825999999999</v>
      </c>
      <c r="K480" s="8">
        <v>3.6750863338550004</v>
      </c>
    </row>
    <row r="481" spans="1:11" x14ac:dyDescent="0.4">
      <c r="A481" s="17">
        <v>45039</v>
      </c>
      <c r="B481" s="8">
        <v>0.47446439400000001</v>
      </c>
      <c r="C481" s="8">
        <v>0.52692007399999996</v>
      </c>
      <c r="D481" s="8">
        <v>0.59551247699999998</v>
      </c>
      <c r="E481" s="8">
        <v>0.117856668</v>
      </c>
      <c r="F481" s="8">
        <v>0.30073786600000002</v>
      </c>
      <c r="G481" s="8">
        <v>0.35963421048400002</v>
      </c>
      <c r="H481" s="8">
        <v>0.62997764499999998</v>
      </c>
      <c r="I481" s="8">
        <v>0.2877637321</v>
      </c>
      <c r="J481" s="8">
        <v>0.21835279599999999</v>
      </c>
      <c r="K481" s="8">
        <v>3.5112198625840003</v>
      </c>
    </row>
    <row r="482" spans="1:11" x14ac:dyDescent="0.4">
      <c r="A482" s="17">
        <v>45040</v>
      </c>
      <c r="B482" s="8">
        <v>0.47804157200000003</v>
      </c>
      <c r="C482" s="8">
        <v>0.54104676299999999</v>
      </c>
      <c r="D482" s="8">
        <v>0.59228470499999997</v>
      </c>
      <c r="E482" s="8">
        <v>0.121552273</v>
      </c>
      <c r="F482" s="8">
        <v>0.28193316899999998</v>
      </c>
      <c r="G482" s="8">
        <v>0.40946256264999997</v>
      </c>
      <c r="H482" s="8">
        <v>0.62748185499999998</v>
      </c>
      <c r="I482" s="8">
        <v>0.25745577559999999</v>
      </c>
      <c r="J482" s="8">
        <v>0.25007589800000002</v>
      </c>
      <c r="K482" s="8">
        <v>3.5593345732500001</v>
      </c>
    </row>
    <row r="483" spans="1:11" x14ac:dyDescent="0.4">
      <c r="A483" s="17">
        <v>45041</v>
      </c>
      <c r="B483" s="8">
        <v>0.48003093099999999</v>
      </c>
      <c r="C483" s="8">
        <v>0.53854670599999999</v>
      </c>
      <c r="D483" s="8">
        <v>0.55687885400000003</v>
      </c>
      <c r="E483" s="8">
        <v>0.16700837700000001</v>
      </c>
      <c r="F483" s="8">
        <v>0.27516626900000002</v>
      </c>
      <c r="G483" s="8">
        <v>0.33652826280600001</v>
      </c>
      <c r="H483" s="8">
        <v>0.69500814700000002</v>
      </c>
      <c r="I483" s="8">
        <v>0.28765251819999998</v>
      </c>
      <c r="J483" s="8">
        <v>0.164539093</v>
      </c>
      <c r="K483" s="8">
        <v>3.5013591580060002</v>
      </c>
    </row>
    <row r="484" spans="1:11" x14ac:dyDescent="0.4">
      <c r="A484" s="17">
        <v>45042</v>
      </c>
      <c r="B484" s="8">
        <v>0.479967058</v>
      </c>
      <c r="C484" s="8">
        <v>0.53930426200000003</v>
      </c>
      <c r="D484" s="8">
        <v>0.59176101299999995</v>
      </c>
      <c r="E484" s="8">
        <v>0.37399256800000003</v>
      </c>
      <c r="F484" s="8">
        <v>0.29564769200000002</v>
      </c>
      <c r="G484" s="8">
        <v>0.34755392461400003</v>
      </c>
      <c r="H484" s="8">
        <v>0.63935910200000001</v>
      </c>
      <c r="I484" s="8">
        <v>0.28273494110000003</v>
      </c>
      <c r="J484" s="8">
        <v>0.22897851699999999</v>
      </c>
      <c r="K484" s="8">
        <v>3.7792990777140005</v>
      </c>
    </row>
    <row r="485" spans="1:11" x14ac:dyDescent="0.4">
      <c r="A485" s="17">
        <v>45043</v>
      </c>
      <c r="B485" s="8">
        <v>0.48079490600000002</v>
      </c>
      <c r="C485" s="8">
        <v>0.53626748999999996</v>
      </c>
      <c r="D485" s="8">
        <v>0.574194914</v>
      </c>
      <c r="E485" s="8">
        <v>0.31745296299999998</v>
      </c>
      <c r="F485" s="8">
        <v>0.26768288400000001</v>
      </c>
      <c r="G485" s="8">
        <v>0.36345836650199997</v>
      </c>
      <c r="H485" s="8">
        <v>0.64429829299999997</v>
      </c>
      <c r="I485" s="8">
        <v>0.2827519839</v>
      </c>
      <c r="J485" s="8">
        <v>0.21916822599999999</v>
      </c>
      <c r="K485" s="8">
        <v>3.6860700264019997</v>
      </c>
    </row>
    <row r="486" spans="1:11" x14ac:dyDescent="0.4">
      <c r="A486" s="17">
        <v>45044</v>
      </c>
      <c r="B486" s="8">
        <v>0.48112862499999998</v>
      </c>
      <c r="C486" s="8">
        <v>0.48857700900000001</v>
      </c>
      <c r="D486" s="8">
        <v>0.58050053700000004</v>
      </c>
      <c r="E486" s="8">
        <v>0.307238187</v>
      </c>
      <c r="F486" s="8">
        <v>0.29345926900000002</v>
      </c>
      <c r="G486" s="8">
        <v>0.28891808595499996</v>
      </c>
      <c r="H486" s="8">
        <v>0.64065723900000004</v>
      </c>
      <c r="I486" s="8">
        <v>0.34586889130000004</v>
      </c>
      <c r="J486" s="8">
        <v>0.212591216</v>
      </c>
      <c r="K486" s="8">
        <v>3.6389390592550002</v>
      </c>
    </row>
    <row r="487" spans="1:11" x14ac:dyDescent="0.4">
      <c r="A487" s="17">
        <v>45045</v>
      </c>
      <c r="B487" s="8">
        <v>0.480516375</v>
      </c>
      <c r="C487" s="8">
        <v>0.475252762</v>
      </c>
      <c r="D487" s="8">
        <v>0.56878858099999996</v>
      </c>
      <c r="E487" s="8">
        <v>0.32692568700000002</v>
      </c>
      <c r="F487" s="8">
        <v>0.27582533300000001</v>
      </c>
      <c r="G487" s="8">
        <v>0.341236980651</v>
      </c>
      <c r="H487" s="8">
        <v>0.62627808500000004</v>
      </c>
      <c r="I487" s="8">
        <v>0.28476073130000001</v>
      </c>
      <c r="J487" s="8">
        <v>0.231818213</v>
      </c>
      <c r="K487" s="8">
        <v>3.6114027479509998</v>
      </c>
    </row>
    <row r="488" spans="1:11" x14ac:dyDescent="0.4">
      <c r="A488" s="17">
        <v>45046</v>
      </c>
      <c r="B488" s="8">
        <v>0.48130591700000003</v>
      </c>
      <c r="C488" s="8">
        <v>0.48620168499999999</v>
      </c>
      <c r="D488" s="8">
        <v>0.63089081599999997</v>
      </c>
      <c r="E488" s="8">
        <v>0.28891821400000001</v>
      </c>
      <c r="F488" s="8">
        <v>0.27929509200000002</v>
      </c>
      <c r="G488" s="8">
        <v>0.34124120421199999</v>
      </c>
      <c r="H488" s="8">
        <v>0.63556097899999997</v>
      </c>
      <c r="I488" s="8">
        <v>0.28172867870000001</v>
      </c>
      <c r="J488" s="8">
        <v>0.222375772</v>
      </c>
      <c r="K488" s="8">
        <v>3.6475183579119999</v>
      </c>
    </row>
    <row r="489" spans="1:11" x14ac:dyDescent="0.4">
      <c r="A489" s="17">
        <v>45047</v>
      </c>
      <c r="B489" s="8">
        <v>0.47859760800000001</v>
      </c>
      <c r="C489" s="8">
        <v>0.47934734400000001</v>
      </c>
      <c r="D489" s="8">
        <v>0.63720138000000004</v>
      </c>
      <c r="E489" s="8">
        <v>0.37020483399999998</v>
      </c>
      <c r="F489" s="8">
        <v>0.29267837000000002</v>
      </c>
      <c r="G489" s="8">
        <v>0.33570431033999998</v>
      </c>
      <c r="H489" s="8">
        <v>0.63156956200000003</v>
      </c>
      <c r="I489" s="8">
        <v>0.27819748439999997</v>
      </c>
      <c r="J489" s="8">
        <v>0.23452974700000001</v>
      </c>
      <c r="K489" s="8">
        <v>3.7380306397400003</v>
      </c>
    </row>
    <row r="490" spans="1:11" x14ac:dyDescent="0.4">
      <c r="A490" s="17">
        <v>45048</v>
      </c>
      <c r="B490" s="8">
        <v>0.47925938899999998</v>
      </c>
      <c r="C490" s="8">
        <v>0.48751589899999997</v>
      </c>
      <c r="D490" s="8">
        <v>0.64460283299999999</v>
      </c>
      <c r="E490" s="8">
        <v>0.22907454999999999</v>
      </c>
      <c r="F490" s="8">
        <v>0.30240050299999999</v>
      </c>
      <c r="G490" s="8">
        <v>0.37325410933200004</v>
      </c>
      <c r="H490" s="8">
        <v>0.63580843600000003</v>
      </c>
      <c r="I490" s="8">
        <v>0.2648694654</v>
      </c>
      <c r="J490" s="8">
        <v>0.22976765699999999</v>
      </c>
      <c r="K490" s="8">
        <v>3.6465528417319999</v>
      </c>
    </row>
    <row r="491" spans="1:11" x14ac:dyDescent="0.4">
      <c r="A491" s="17">
        <v>45049</v>
      </c>
      <c r="B491" s="8">
        <v>0.48078494199999999</v>
      </c>
      <c r="C491" s="8">
        <v>0.53271589100000005</v>
      </c>
      <c r="D491" s="8">
        <v>0.60236260100000005</v>
      </c>
      <c r="E491" s="8">
        <v>0.24016423100000001</v>
      </c>
      <c r="F491" s="8">
        <v>0.25943650200000001</v>
      </c>
      <c r="G491" s="8">
        <v>0.38393297528199999</v>
      </c>
      <c r="H491" s="8">
        <v>0.58958727</v>
      </c>
      <c r="I491" s="8">
        <v>0.3050372059</v>
      </c>
      <c r="J491" s="8">
        <v>0.256585752</v>
      </c>
      <c r="K491" s="8">
        <v>3.6506073701820005</v>
      </c>
    </row>
    <row r="492" spans="1:11" x14ac:dyDescent="0.4">
      <c r="A492" s="17">
        <v>45050</v>
      </c>
      <c r="B492" s="8">
        <v>0.48060665000000002</v>
      </c>
      <c r="C492" s="8">
        <v>0.53231898799999999</v>
      </c>
      <c r="D492" s="8">
        <v>0.64689290200000005</v>
      </c>
      <c r="E492" s="8">
        <v>0.34147976499999999</v>
      </c>
      <c r="F492" s="8">
        <v>0.29511606600000001</v>
      </c>
      <c r="G492" s="8">
        <v>0.332154093614</v>
      </c>
      <c r="H492" s="8">
        <v>0.60679747299999998</v>
      </c>
      <c r="I492" s="8">
        <v>0.31009646629999998</v>
      </c>
      <c r="J492" s="8">
        <v>0.23257467300000001</v>
      </c>
      <c r="K492" s="8">
        <v>3.7780370769139999</v>
      </c>
    </row>
    <row r="493" spans="1:11" x14ac:dyDescent="0.4">
      <c r="A493" s="17">
        <v>45051</v>
      </c>
      <c r="B493" s="8">
        <v>0.44761985799999998</v>
      </c>
      <c r="C493" s="8">
        <v>0.26756312599999998</v>
      </c>
      <c r="D493" s="8">
        <v>0.63691034400000002</v>
      </c>
      <c r="E493" s="8">
        <v>0.120814976</v>
      </c>
      <c r="F493" s="8">
        <v>0.25885550800000001</v>
      </c>
      <c r="G493" s="8">
        <v>0.34050814771799998</v>
      </c>
      <c r="H493" s="8">
        <v>0.58792010800000005</v>
      </c>
      <c r="I493" s="8">
        <v>0.26064805120000001</v>
      </c>
      <c r="J493" s="8">
        <v>0.225493797</v>
      </c>
      <c r="K493" s="8">
        <v>3.1463339159179999</v>
      </c>
    </row>
    <row r="494" spans="1:11" x14ac:dyDescent="0.4">
      <c r="A494" s="17">
        <v>45052</v>
      </c>
      <c r="B494" s="8">
        <v>0.46240574400000001</v>
      </c>
      <c r="C494" s="8">
        <v>0.42909673100000001</v>
      </c>
      <c r="D494" s="8">
        <v>0.64719938899999996</v>
      </c>
      <c r="E494" s="8">
        <v>0.16632458999999999</v>
      </c>
      <c r="F494" s="8">
        <v>0.26263436499999998</v>
      </c>
      <c r="G494" s="8">
        <v>0.340084633109</v>
      </c>
      <c r="H494" s="8">
        <v>0.63209289000000002</v>
      </c>
      <c r="I494" s="8">
        <v>0.27130763029999999</v>
      </c>
      <c r="J494" s="8">
        <v>0.18807541699999999</v>
      </c>
      <c r="K494" s="8">
        <v>3.399221389409</v>
      </c>
    </row>
    <row r="495" spans="1:11" x14ac:dyDescent="0.4">
      <c r="A495" s="17">
        <v>45053</v>
      </c>
      <c r="B495" s="8">
        <v>0.47107530399999997</v>
      </c>
      <c r="C495" s="8">
        <v>0.52145472299999995</v>
      </c>
      <c r="D495" s="8">
        <v>0.65580690100000005</v>
      </c>
      <c r="E495" s="8">
        <v>0.20131491200000001</v>
      </c>
      <c r="F495" s="8">
        <v>0.26081581799999998</v>
      </c>
      <c r="G495" s="8">
        <v>0.34143567042900003</v>
      </c>
      <c r="H495" s="8">
        <v>0.62902607700000002</v>
      </c>
      <c r="I495" s="8">
        <v>0.26859889079999999</v>
      </c>
      <c r="J495" s="8">
        <v>0.207505733</v>
      </c>
      <c r="K495" s="8">
        <v>3.5570340292289999</v>
      </c>
    </row>
    <row r="496" spans="1:11" x14ac:dyDescent="0.4">
      <c r="A496" s="17">
        <v>45054</v>
      </c>
      <c r="B496" s="8">
        <v>0.48541035799999999</v>
      </c>
      <c r="C496" s="8">
        <v>0.51438720500000001</v>
      </c>
      <c r="D496" s="8">
        <v>0.61755186500000003</v>
      </c>
      <c r="E496" s="8">
        <v>0.34007676399999998</v>
      </c>
      <c r="F496" s="8">
        <v>0.30852646299999997</v>
      </c>
      <c r="G496" s="8">
        <v>0.35028286509200002</v>
      </c>
      <c r="H496" s="8">
        <v>0.71485196500000003</v>
      </c>
      <c r="I496" s="8">
        <v>0.29999207189999999</v>
      </c>
      <c r="J496" s="8">
        <v>2.6996399999999998E-4</v>
      </c>
      <c r="K496" s="8">
        <v>3.6313495209920008</v>
      </c>
    </row>
    <row r="497" spans="1:11" x14ac:dyDescent="0.4">
      <c r="A497" s="17">
        <v>45055</v>
      </c>
      <c r="B497" s="8">
        <v>0.49207981099999998</v>
      </c>
      <c r="C497" s="8">
        <v>0.53180750200000004</v>
      </c>
      <c r="D497" s="8">
        <v>0.571282081</v>
      </c>
      <c r="E497" s="8">
        <v>0.34537229899999999</v>
      </c>
      <c r="F497" s="8">
        <v>0.31411663099999998</v>
      </c>
      <c r="G497" s="8">
        <v>0</v>
      </c>
      <c r="H497" s="8">
        <v>0.72045367100000002</v>
      </c>
      <c r="I497" s="8">
        <v>0.6581728027</v>
      </c>
      <c r="J497" s="8">
        <v>0</v>
      </c>
      <c r="K497" s="8">
        <v>3.6332847977</v>
      </c>
    </row>
    <row r="498" spans="1:11" x14ac:dyDescent="0.4">
      <c r="A498" s="17">
        <v>45056</v>
      </c>
      <c r="B498" s="8">
        <v>0.492059778</v>
      </c>
      <c r="C498" s="8">
        <v>0.52566768100000005</v>
      </c>
      <c r="D498" s="8">
        <v>0</v>
      </c>
      <c r="E498" s="8">
        <v>0</v>
      </c>
      <c r="F498" s="8">
        <v>0.32188151599999998</v>
      </c>
      <c r="G498" s="8">
        <v>0</v>
      </c>
      <c r="H498" s="8">
        <v>0.79869853599999996</v>
      </c>
      <c r="I498" s="8">
        <v>0.58501062579999996</v>
      </c>
      <c r="J498" s="8">
        <v>0</v>
      </c>
      <c r="K498" s="8">
        <v>2.7233181367999997</v>
      </c>
    </row>
    <row r="499" spans="1:11" x14ac:dyDescent="0.4">
      <c r="A499" s="17">
        <v>45057</v>
      </c>
      <c r="B499" s="8">
        <v>0.49153777199999998</v>
      </c>
      <c r="C499" s="8">
        <v>0.53057251599999999</v>
      </c>
      <c r="D499" s="8">
        <v>0.53585445499999995</v>
      </c>
      <c r="E499" s="8">
        <v>0.33729536199999999</v>
      </c>
      <c r="F499" s="8">
        <v>0.32251637900000002</v>
      </c>
      <c r="G499" s="8">
        <v>5.9571162609999999E-2</v>
      </c>
      <c r="H499" s="8">
        <v>0.75957119399999995</v>
      </c>
      <c r="I499" s="8">
        <v>0.56713118340000002</v>
      </c>
      <c r="J499" s="8">
        <v>0</v>
      </c>
      <c r="K499" s="8">
        <v>3.6040500240099997</v>
      </c>
    </row>
    <row r="500" spans="1:11" x14ac:dyDescent="0.4">
      <c r="A500" s="17">
        <v>45058</v>
      </c>
      <c r="B500" s="8">
        <v>0.49163362799999999</v>
      </c>
      <c r="C500" s="8">
        <v>0.53798302499999995</v>
      </c>
      <c r="D500" s="8">
        <v>0.559160816</v>
      </c>
      <c r="E500" s="8">
        <v>0.32753505500000002</v>
      </c>
      <c r="F500" s="8">
        <v>0.31724127499999999</v>
      </c>
      <c r="G500" s="8">
        <v>0.28045448344500001</v>
      </c>
      <c r="H500" s="8">
        <v>0.71439145699999995</v>
      </c>
      <c r="I500" s="8">
        <v>0.37640646489999996</v>
      </c>
      <c r="J500" s="8">
        <v>9.0129999999999999E-6</v>
      </c>
      <c r="K500" s="8">
        <v>3.6048152173450005</v>
      </c>
    </row>
    <row r="501" spans="1:11" x14ac:dyDescent="0.4">
      <c r="A501" s="17">
        <v>45059</v>
      </c>
      <c r="B501" s="8">
        <v>0.48411923099999998</v>
      </c>
      <c r="C501" s="8">
        <v>0.52049779100000004</v>
      </c>
      <c r="D501" s="8">
        <v>0.59497530399999998</v>
      </c>
      <c r="E501" s="8">
        <v>0.330716328</v>
      </c>
      <c r="F501" s="8">
        <v>0.31535909400000001</v>
      </c>
      <c r="G501" s="8">
        <v>0.34309630071699998</v>
      </c>
      <c r="H501" s="8">
        <v>0.603094303</v>
      </c>
      <c r="I501" s="8">
        <v>0.29465846610000002</v>
      </c>
      <c r="J501" s="8">
        <v>0.212911935</v>
      </c>
      <c r="K501" s="8">
        <v>3.6994287528170005</v>
      </c>
    </row>
    <row r="502" spans="1:11" x14ac:dyDescent="0.4">
      <c r="A502" s="17">
        <v>45060</v>
      </c>
      <c r="B502" s="8">
        <v>0.48630723599999998</v>
      </c>
      <c r="C502" s="8">
        <v>0.52685057000000002</v>
      </c>
      <c r="D502" s="8">
        <v>0.54146434499999996</v>
      </c>
      <c r="E502" s="8">
        <v>0.26945818900000001</v>
      </c>
      <c r="F502" s="8">
        <v>0.31334051499999999</v>
      </c>
      <c r="G502" s="8">
        <v>0.34181382675099997</v>
      </c>
      <c r="H502" s="8">
        <v>0.624841549</v>
      </c>
      <c r="I502" s="8">
        <v>0.28612013489999999</v>
      </c>
      <c r="J502" s="8">
        <v>0.212613477</v>
      </c>
      <c r="K502" s="8">
        <v>3.6028098426509998</v>
      </c>
    </row>
    <row r="503" spans="1:11" x14ac:dyDescent="0.4">
      <c r="A503" s="17">
        <v>45061</v>
      </c>
      <c r="B503" s="8">
        <v>0.48006018900000003</v>
      </c>
      <c r="C503" s="8">
        <v>0.42557528700000002</v>
      </c>
      <c r="D503" s="8">
        <v>0.63803584700000004</v>
      </c>
      <c r="E503" s="8">
        <v>0.26076174499999999</v>
      </c>
      <c r="F503" s="8">
        <v>0.30786382200000001</v>
      </c>
      <c r="G503" s="8">
        <v>0.27636142631099997</v>
      </c>
      <c r="H503" s="8">
        <v>0.65688637599999999</v>
      </c>
      <c r="I503" s="8">
        <v>0.27863158239999997</v>
      </c>
      <c r="J503" s="8">
        <v>0.20372178899999999</v>
      </c>
      <c r="K503" s="8">
        <v>3.527898063711</v>
      </c>
    </row>
    <row r="504" spans="1:11" x14ac:dyDescent="0.4">
      <c r="A504" s="17">
        <v>45062</v>
      </c>
      <c r="B504" s="8">
        <v>0.486049395</v>
      </c>
      <c r="C504" s="8">
        <v>0.32513871700000002</v>
      </c>
      <c r="D504" s="8">
        <v>0.74366970399999999</v>
      </c>
      <c r="E504" s="8">
        <v>0.19473585400000001</v>
      </c>
      <c r="F504" s="8">
        <v>0.27115345400000002</v>
      </c>
      <c r="G504" s="8">
        <v>0.31491498963700004</v>
      </c>
      <c r="H504" s="8">
        <v>0.61376728999999997</v>
      </c>
      <c r="I504" s="8">
        <v>0.28370874289999998</v>
      </c>
      <c r="J504" s="8">
        <v>0.23435978499999999</v>
      </c>
      <c r="K504" s="8">
        <v>3.4674979315369998</v>
      </c>
    </row>
    <row r="505" spans="1:11" x14ac:dyDescent="0.4">
      <c r="A505" s="17">
        <v>45063</v>
      </c>
      <c r="B505" s="8">
        <v>0.480878427</v>
      </c>
      <c r="C505" s="8">
        <v>0.45925523899999998</v>
      </c>
      <c r="D505" s="8">
        <v>0.74502393499999997</v>
      </c>
      <c r="E505" s="8">
        <v>0.163186529</v>
      </c>
      <c r="F505" s="8">
        <v>0.26226422300000002</v>
      </c>
      <c r="G505" s="8">
        <v>0.362123128352</v>
      </c>
      <c r="H505" s="8">
        <v>0.60702017399999997</v>
      </c>
      <c r="I505" s="8">
        <v>0.28119030239999998</v>
      </c>
      <c r="J505" s="8">
        <v>0.22723932599999999</v>
      </c>
      <c r="K505" s="8">
        <v>3.5881812837519997</v>
      </c>
    </row>
    <row r="506" spans="1:11" x14ac:dyDescent="0.4">
      <c r="A506" s="17">
        <v>45064</v>
      </c>
      <c r="B506" s="8">
        <v>0.48049895300000001</v>
      </c>
      <c r="C506" s="8">
        <v>0.47182595999999999</v>
      </c>
      <c r="D506" s="8">
        <v>0.697690582</v>
      </c>
      <c r="E506" s="8">
        <v>0.14317009</v>
      </c>
      <c r="F506" s="8">
        <v>0.26066557600000001</v>
      </c>
      <c r="G506" s="8">
        <v>0.31225305465199998</v>
      </c>
      <c r="H506" s="8">
        <v>0.62728094099999998</v>
      </c>
      <c r="I506" s="8">
        <v>0.276805729</v>
      </c>
      <c r="J506" s="8">
        <v>0.230291775</v>
      </c>
      <c r="K506" s="8">
        <v>3.5004826606519996</v>
      </c>
    </row>
    <row r="507" spans="1:11" x14ac:dyDescent="0.4">
      <c r="A507" s="17">
        <v>45065</v>
      </c>
      <c r="B507" s="8">
        <v>0.450373158</v>
      </c>
      <c r="C507" s="8">
        <v>0.216482393</v>
      </c>
      <c r="D507" s="8">
        <v>0.68372874699999997</v>
      </c>
      <c r="E507" s="8">
        <v>6.9724587000000005E-2</v>
      </c>
      <c r="F507" s="8">
        <v>0.24348223899999999</v>
      </c>
      <c r="G507" s="8">
        <v>0.30849545514999999</v>
      </c>
      <c r="H507" s="8">
        <v>0.64117326100000005</v>
      </c>
      <c r="I507" s="8">
        <v>0.23869231439999999</v>
      </c>
      <c r="J507" s="8">
        <v>0.23991193799999999</v>
      </c>
      <c r="K507" s="8">
        <v>3.0920640925500003</v>
      </c>
    </row>
    <row r="508" spans="1:11" x14ac:dyDescent="0.4">
      <c r="A508" s="17">
        <v>45066</v>
      </c>
      <c r="B508" s="8">
        <v>0.39336599999999999</v>
      </c>
      <c r="C508" s="8">
        <v>0.208231413</v>
      </c>
      <c r="D508" s="8">
        <v>0.78379567800000005</v>
      </c>
      <c r="E508" s="8">
        <v>5.9287976999999999E-2</v>
      </c>
      <c r="F508" s="8">
        <v>0.26822083000000002</v>
      </c>
      <c r="G508" s="8">
        <v>0.27758367587300004</v>
      </c>
      <c r="H508" s="8">
        <v>0.68525186199999999</v>
      </c>
      <c r="I508" s="8">
        <v>0.26190814219999997</v>
      </c>
      <c r="J508" s="8">
        <v>0.186521299</v>
      </c>
      <c r="K508" s="8">
        <v>3.1241668770729998</v>
      </c>
    </row>
    <row r="509" spans="1:11" x14ac:dyDescent="0.4">
      <c r="A509" s="17">
        <v>45067</v>
      </c>
      <c r="B509" s="8">
        <v>0.37348674199999998</v>
      </c>
      <c r="C509" s="8">
        <v>0.214087208</v>
      </c>
      <c r="D509" s="8">
        <v>0.78073774100000004</v>
      </c>
      <c r="E509" s="8">
        <v>5.9790273999999997E-2</v>
      </c>
      <c r="F509" s="8">
        <v>0.26813034800000002</v>
      </c>
      <c r="G509" s="8">
        <v>0.303216732052</v>
      </c>
      <c r="H509" s="8">
        <v>0.66649576200000005</v>
      </c>
      <c r="I509" s="8">
        <v>0.26144782380000003</v>
      </c>
      <c r="J509" s="8">
        <v>0.18607156799999999</v>
      </c>
      <c r="K509" s="8">
        <v>3.1134641988520007</v>
      </c>
    </row>
    <row r="510" spans="1:11" x14ac:dyDescent="0.4">
      <c r="A510" s="17">
        <v>45068</v>
      </c>
      <c r="B510" s="8">
        <v>0.35179847800000003</v>
      </c>
      <c r="C510" s="8">
        <v>0.28013099200000002</v>
      </c>
      <c r="D510" s="8">
        <v>0.71651357199999999</v>
      </c>
      <c r="E510" s="8">
        <v>5.7460424000000003E-2</v>
      </c>
      <c r="F510" s="8">
        <v>0.27238020899999998</v>
      </c>
      <c r="G510" s="8">
        <v>0.24791723687200001</v>
      </c>
      <c r="H510" s="8">
        <v>0.64555030300000005</v>
      </c>
      <c r="I510" s="8">
        <v>0.27514969710000003</v>
      </c>
      <c r="J510" s="8">
        <v>0.21083411499999999</v>
      </c>
      <c r="K510" s="8">
        <v>3.0577350269719998</v>
      </c>
    </row>
    <row r="511" spans="1:11" x14ac:dyDescent="0.4">
      <c r="A511" s="17">
        <v>45069</v>
      </c>
      <c r="B511" s="8">
        <v>0.41019985599999997</v>
      </c>
      <c r="C511" s="8">
        <v>0.31325667200000001</v>
      </c>
      <c r="D511" s="8">
        <v>0.55003981000000002</v>
      </c>
      <c r="E511" s="8">
        <v>6.0302341000000002E-2</v>
      </c>
      <c r="F511" s="8">
        <v>0.227349732</v>
      </c>
      <c r="G511" s="8">
        <v>0.33607807250599997</v>
      </c>
      <c r="H511" s="8">
        <v>0.44426629000000001</v>
      </c>
      <c r="I511" s="8">
        <v>0.27033629710000001</v>
      </c>
      <c r="J511" s="8">
        <v>0.27399387600000003</v>
      </c>
      <c r="K511" s="8">
        <v>2.8858229466060004</v>
      </c>
    </row>
    <row r="512" spans="1:11" x14ac:dyDescent="0.4">
      <c r="A512" s="17">
        <v>45070</v>
      </c>
      <c r="B512" s="8">
        <v>0.42154766700000001</v>
      </c>
      <c r="C512" s="8">
        <v>0.21429521000000001</v>
      </c>
      <c r="D512" s="8">
        <v>0.51746875199999998</v>
      </c>
      <c r="E512" s="8">
        <v>5.9003065E-2</v>
      </c>
      <c r="F512" s="8">
        <v>0.22971322299999999</v>
      </c>
      <c r="G512" s="8">
        <v>0.281492591623</v>
      </c>
      <c r="H512" s="8">
        <v>0.56681011000000003</v>
      </c>
      <c r="I512" s="8">
        <v>0.26357570359999999</v>
      </c>
      <c r="J512" s="8">
        <v>0.27607788500000002</v>
      </c>
      <c r="K512" s="8">
        <v>2.8299842072229997</v>
      </c>
    </row>
    <row r="513" spans="1:11" x14ac:dyDescent="0.4">
      <c r="A513" s="17">
        <v>45071</v>
      </c>
      <c r="B513" s="8">
        <v>0.47999342499999997</v>
      </c>
      <c r="C513" s="8">
        <v>0.30289446599999997</v>
      </c>
      <c r="D513" s="8">
        <v>0.40280924800000001</v>
      </c>
      <c r="E513" s="8">
        <v>7.3382957999999998E-2</v>
      </c>
      <c r="F513" s="8">
        <v>0.25215031100000002</v>
      </c>
      <c r="G513" s="8">
        <v>0.23555159099599998</v>
      </c>
      <c r="H513" s="8">
        <v>0.612177317</v>
      </c>
      <c r="I513" s="8">
        <v>0.15960315490000002</v>
      </c>
      <c r="J513" s="8">
        <v>0.249491097</v>
      </c>
      <c r="K513" s="8">
        <v>2.7680535678960001</v>
      </c>
    </row>
    <row r="514" spans="1:11" x14ac:dyDescent="0.4">
      <c r="A514" s="17">
        <v>45072</v>
      </c>
      <c r="B514" s="8">
        <v>0.39624185299999998</v>
      </c>
      <c r="C514" s="8">
        <v>0.212211287</v>
      </c>
      <c r="D514" s="8">
        <v>0.52566970099999999</v>
      </c>
      <c r="E514" s="8">
        <v>6.1575726999999997E-2</v>
      </c>
      <c r="F514" s="8">
        <v>0.27681796600000003</v>
      </c>
      <c r="G514" s="8">
        <v>0.29995000775899999</v>
      </c>
      <c r="H514" s="8">
        <v>0.63455958099999998</v>
      </c>
      <c r="I514" s="8">
        <v>0.25557541230000003</v>
      </c>
      <c r="J514" s="8">
        <v>0.23036066699999999</v>
      </c>
      <c r="K514" s="8">
        <v>2.892962202059</v>
      </c>
    </row>
    <row r="515" spans="1:11" x14ac:dyDescent="0.4">
      <c r="A515" s="17">
        <v>45073</v>
      </c>
      <c r="B515" s="8">
        <v>0.42077281700000002</v>
      </c>
      <c r="C515" s="8">
        <v>0.179965823</v>
      </c>
      <c r="D515" s="8">
        <v>0.57035230599999998</v>
      </c>
      <c r="E515" s="8">
        <v>6.5732964000000005E-2</v>
      </c>
      <c r="F515" s="8">
        <v>0.282164676</v>
      </c>
      <c r="G515" s="8">
        <v>0.270273810733</v>
      </c>
      <c r="H515" s="8">
        <v>0.64552853099999996</v>
      </c>
      <c r="I515" s="8">
        <v>0.27185835560000005</v>
      </c>
      <c r="J515" s="8">
        <v>0.219294356</v>
      </c>
      <c r="K515" s="8">
        <v>2.9259436393330001</v>
      </c>
    </row>
    <row r="516" spans="1:11" x14ac:dyDescent="0.4">
      <c r="A516" s="17">
        <v>45074</v>
      </c>
      <c r="B516" s="8">
        <v>0.39378940800000001</v>
      </c>
      <c r="C516" s="8">
        <v>0.191814436</v>
      </c>
      <c r="D516" s="8">
        <v>0.58028867699999997</v>
      </c>
      <c r="E516" s="8">
        <v>6.2702597999999998E-2</v>
      </c>
      <c r="F516" s="8">
        <v>0.27038535400000002</v>
      </c>
      <c r="G516" s="8">
        <v>0.27186315411500001</v>
      </c>
      <c r="H516" s="8">
        <v>0.65160237899999995</v>
      </c>
      <c r="I516" s="8">
        <v>0.26188599559999998</v>
      </c>
      <c r="J516" s="8">
        <v>0.21916079499999999</v>
      </c>
      <c r="K516" s="8">
        <v>2.9034927967150002</v>
      </c>
    </row>
    <row r="517" spans="1:11" x14ac:dyDescent="0.4">
      <c r="A517" s="17">
        <v>45075</v>
      </c>
      <c r="B517" s="8">
        <v>0.41301518100000001</v>
      </c>
      <c r="C517" s="8">
        <v>0.149904226</v>
      </c>
      <c r="D517" s="8">
        <v>0.55982181600000003</v>
      </c>
      <c r="E517" s="8">
        <v>6.6117044E-2</v>
      </c>
      <c r="F517" s="8">
        <v>0.25837739199999998</v>
      </c>
      <c r="G517" s="8">
        <v>0.271986649277</v>
      </c>
      <c r="H517" s="8">
        <v>0.62490284299999999</v>
      </c>
      <c r="I517" s="8">
        <v>0.28409321570000001</v>
      </c>
      <c r="J517" s="8">
        <v>0.232135074</v>
      </c>
      <c r="K517" s="8">
        <v>2.8603534409769997</v>
      </c>
    </row>
    <row r="518" spans="1:11" x14ac:dyDescent="0.4">
      <c r="A518" s="17">
        <v>45076</v>
      </c>
      <c r="B518" s="8">
        <v>0.39804883899999999</v>
      </c>
      <c r="C518" s="8">
        <v>0.23655751699999999</v>
      </c>
      <c r="D518" s="8">
        <v>0.55714037400000005</v>
      </c>
      <c r="E518" s="8">
        <v>6.4890325999999998E-2</v>
      </c>
      <c r="F518" s="8">
        <v>0.28244768199999998</v>
      </c>
      <c r="G518" s="8">
        <v>0.258976160171</v>
      </c>
      <c r="H518" s="8">
        <v>0.65526041300000004</v>
      </c>
      <c r="I518" s="8">
        <v>0.18932540580000001</v>
      </c>
      <c r="J518" s="8">
        <v>0.22221677500000001</v>
      </c>
      <c r="K518" s="8">
        <v>2.8648634919710001</v>
      </c>
    </row>
    <row r="519" spans="1:11" x14ac:dyDescent="0.4">
      <c r="A519" s="17">
        <v>45077</v>
      </c>
      <c r="B519" s="8">
        <v>0.42736723900000001</v>
      </c>
      <c r="C519" s="8">
        <v>0.247801404</v>
      </c>
      <c r="D519" s="8">
        <v>0.60484061099999997</v>
      </c>
      <c r="E519" s="8">
        <v>6.2596345999999997E-2</v>
      </c>
      <c r="F519" s="8">
        <v>0.27442759100000003</v>
      </c>
      <c r="G519" s="8">
        <v>0.25124220313400003</v>
      </c>
      <c r="H519" s="8">
        <v>0.67877391200000003</v>
      </c>
      <c r="I519" s="8">
        <v>0.15464755459999999</v>
      </c>
      <c r="J519" s="8">
        <v>0.19743654099999999</v>
      </c>
      <c r="K519" s="8">
        <v>2.8991334017340002</v>
      </c>
    </row>
    <row r="520" spans="1:11" x14ac:dyDescent="0.4">
      <c r="A520" s="17">
        <v>45078</v>
      </c>
      <c r="B520" s="8">
        <v>0.43928873299999999</v>
      </c>
      <c r="C520" s="8">
        <v>0.10950929</v>
      </c>
      <c r="D520" s="8">
        <v>0.64556765900000002</v>
      </c>
      <c r="E520" s="8">
        <v>6.8509089999999995E-2</v>
      </c>
      <c r="F520" s="8">
        <v>0.21669348399999999</v>
      </c>
      <c r="G520" s="8">
        <v>0.25101131963899997</v>
      </c>
      <c r="H520" s="8">
        <v>0.66129367400000005</v>
      </c>
      <c r="I520" s="8">
        <v>0.2425508328</v>
      </c>
      <c r="J520" s="8">
        <v>0.203666078</v>
      </c>
      <c r="K520" s="8">
        <v>2.8380901604390001</v>
      </c>
    </row>
    <row r="521" spans="1:11" x14ac:dyDescent="0.4">
      <c r="A521" s="17">
        <v>45079</v>
      </c>
      <c r="B521" s="8">
        <v>0.42258164999999998</v>
      </c>
      <c r="C521" s="8">
        <v>0.19601532699999999</v>
      </c>
      <c r="D521" s="8">
        <v>0.64330448799999995</v>
      </c>
      <c r="E521" s="8">
        <v>6.7699013000000002E-2</v>
      </c>
      <c r="F521" s="8">
        <v>0.269448193</v>
      </c>
      <c r="G521" s="8">
        <v>0.26247700820600001</v>
      </c>
      <c r="H521" s="8">
        <v>0.61683618100000004</v>
      </c>
      <c r="I521" s="8">
        <v>0.25158261469999998</v>
      </c>
      <c r="J521" s="8">
        <v>0.22090584399999999</v>
      </c>
      <c r="K521" s="8">
        <v>2.9508503189059994</v>
      </c>
    </row>
    <row r="522" spans="1:11" x14ac:dyDescent="0.4">
      <c r="A522" s="17">
        <v>45080</v>
      </c>
      <c r="B522" s="8">
        <v>0.41973445599999998</v>
      </c>
      <c r="C522" s="8">
        <v>0.24472265800000001</v>
      </c>
      <c r="D522" s="8">
        <v>0.64410077899999996</v>
      </c>
      <c r="E522" s="8">
        <v>6.3870922999999996E-2</v>
      </c>
      <c r="F522" s="8">
        <v>0.27194205399999999</v>
      </c>
      <c r="G522" s="8">
        <v>0.24861635506600002</v>
      </c>
      <c r="H522" s="8">
        <v>0.60800237999999995</v>
      </c>
      <c r="I522" s="8">
        <v>0.23701039860000001</v>
      </c>
      <c r="J522" s="8">
        <v>0.23387221399999999</v>
      </c>
      <c r="K522" s="8">
        <v>2.9718722176659997</v>
      </c>
    </row>
    <row r="523" spans="1:11" x14ac:dyDescent="0.4">
      <c r="A523" s="17">
        <v>45081</v>
      </c>
      <c r="B523" s="8">
        <v>0.411638797</v>
      </c>
      <c r="C523" s="8">
        <v>0.28002868199999997</v>
      </c>
      <c r="D523" s="8">
        <v>0.19357938199999999</v>
      </c>
      <c r="E523" s="8">
        <v>0</v>
      </c>
      <c r="F523" s="8">
        <v>0.26283478999999998</v>
      </c>
      <c r="G523" s="8">
        <v>0.25101526416600001</v>
      </c>
      <c r="H523" s="8">
        <v>0.61179621699999998</v>
      </c>
      <c r="I523" s="8">
        <v>0.24934694259999998</v>
      </c>
      <c r="J523" s="8">
        <v>0.232796423</v>
      </c>
      <c r="K523" s="8">
        <v>2.493036497766</v>
      </c>
    </row>
    <row r="524" spans="1:11" x14ac:dyDescent="0.4">
      <c r="A524" s="17">
        <v>45082</v>
      </c>
      <c r="B524" s="8">
        <v>0.431994875</v>
      </c>
      <c r="C524" s="8">
        <v>0.27843877</v>
      </c>
      <c r="D524" s="8">
        <v>0.551843788</v>
      </c>
      <c r="E524" s="8">
        <v>6.8212318999999993E-2</v>
      </c>
      <c r="F524" s="8">
        <v>0.25869878499999999</v>
      </c>
      <c r="G524" s="8">
        <v>0.26032006891699999</v>
      </c>
      <c r="H524" s="8">
        <v>0.61430110299999996</v>
      </c>
      <c r="I524" s="8">
        <v>0.2541516654</v>
      </c>
      <c r="J524" s="8">
        <v>0.23473118200000001</v>
      </c>
      <c r="K524" s="8">
        <v>2.9526925563169995</v>
      </c>
    </row>
    <row r="525" spans="1:11" x14ac:dyDescent="0.4">
      <c r="A525" s="17">
        <v>45083</v>
      </c>
      <c r="B525" s="8">
        <v>0.38325301099999998</v>
      </c>
      <c r="C525" s="8">
        <v>0.304350764</v>
      </c>
      <c r="D525" s="8">
        <v>0.61864049899999995</v>
      </c>
      <c r="E525" s="8">
        <v>6.2839199999999998E-2</v>
      </c>
      <c r="F525" s="8">
        <v>0.26301685600000002</v>
      </c>
      <c r="G525" s="8">
        <v>0.276733552198</v>
      </c>
      <c r="H525" s="8">
        <v>0.58393979399999996</v>
      </c>
      <c r="I525" s="8">
        <v>0.2303304112</v>
      </c>
      <c r="J525" s="8">
        <v>0.22335666000000001</v>
      </c>
      <c r="K525" s="8">
        <v>2.946460747398</v>
      </c>
    </row>
    <row r="526" spans="1:11" x14ac:dyDescent="0.4">
      <c r="A526" s="17">
        <v>45084</v>
      </c>
      <c r="B526" s="8">
        <v>0.27606165900000001</v>
      </c>
      <c r="C526" s="8">
        <v>0.32431048499999998</v>
      </c>
      <c r="D526" s="8">
        <v>0.63629677500000004</v>
      </c>
      <c r="E526" s="8">
        <v>6.5057068999999995E-2</v>
      </c>
      <c r="F526" s="8">
        <v>0.273066963</v>
      </c>
      <c r="G526" s="8">
        <v>0.27760830236200001</v>
      </c>
      <c r="H526" s="8">
        <v>0.62980288799999995</v>
      </c>
      <c r="I526" s="8">
        <v>0.27731028930000001</v>
      </c>
      <c r="J526" s="8">
        <v>0.180143689</v>
      </c>
      <c r="K526" s="8">
        <v>2.9396581196619995</v>
      </c>
    </row>
    <row r="527" spans="1:11" x14ac:dyDescent="0.4">
      <c r="A527" s="17">
        <v>45085</v>
      </c>
      <c r="B527" s="8">
        <v>0.28744138699999999</v>
      </c>
      <c r="C527" s="8">
        <v>0.30494164299999998</v>
      </c>
      <c r="D527" s="8">
        <v>0.62289018799999996</v>
      </c>
      <c r="E527" s="8">
        <v>6.1309153999999998E-2</v>
      </c>
      <c r="F527" s="8">
        <v>0.26893274</v>
      </c>
      <c r="G527" s="8">
        <v>0.292256458765</v>
      </c>
      <c r="H527" s="8">
        <v>0.60555870599999995</v>
      </c>
      <c r="I527" s="8">
        <v>0.2445574442</v>
      </c>
      <c r="J527" s="8">
        <v>0.241266378</v>
      </c>
      <c r="K527" s="8">
        <v>2.9291540989649998</v>
      </c>
    </row>
    <row r="528" spans="1:11" x14ac:dyDescent="0.4">
      <c r="A528" s="17">
        <v>45086</v>
      </c>
      <c r="B528" s="8">
        <v>0.381627881</v>
      </c>
      <c r="C528" s="8">
        <v>0.28792346200000002</v>
      </c>
      <c r="D528" s="8">
        <v>0.62260160200000003</v>
      </c>
      <c r="E528" s="8">
        <v>6.5905467999999995E-2</v>
      </c>
      <c r="F528" s="8">
        <v>0.28025985199999998</v>
      </c>
      <c r="G528" s="8">
        <v>0.22155432957100002</v>
      </c>
      <c r="H528" s="8">
        <v>0.599517097</v>
      </c>
      <c r="I528" s="8">
        <v>0.2269774242</v>
      </c>
      <c r="J528" s="8">
        <v>0.22561004100000001</v>
      </c>
      <c r="K528" s="8">
        <v>2.9119771567709996</v>
      </c>
    </row>
    <row r="529" spans="1:11" x14ac:dyDescent="0.4">
      <c r="A529" s="17">
        <v>45087</v>
      </c>
      <c r="B529" s="8">
        <v>0.399175053</v>
      </c>
      <c r="C529" s="8">
        <v>0.307583145</v>
      </c>
      <c r="D529" s="8">
        <v>0.63475743399999995</v>
      </c>
      <c r="E529" s="8">
        <v>7.0406248000000005E-2</v>
      </c>
      <c r="F529" s="8">
        <v>0.27298864</v>
      </c>
      <c r="G529" s="8">
        <v>0.23677702110400001</v>
      </c>
      <c r="H529" s="8">
        <v>0.59917699099999999</v>
      </c>
      <c r="I529" s="8">
        <v>0.24258995850000001</v>
      </c>
      <c r="J529" s="8">
        <v>0.21392449199999999</v>
      </c>
      <c r="K529" s="8">
        <v>2.9773789826039994</v>
      </c>
    </row>
    <row r="530" spans="1:11" x14ac:dyDescent="0.4">
      <c r="A530" s="17">
        <v>45088</v>
      </c>
      <c r="B530" s="8">
        <v>0.452015689</v>
      </c>
      <c r="C530" s="8">
        <v>0.28083032299999999</v>
      </c>
      <c r="D530" s="8">
        <v>0.61910745899999997</v>
      </c>
      <c r="E530" s="8">
        <v>6.9543967999999998E-2</v>
      </c>
      <c r="F530" s="8">
        <v>0.25829785900000002</v>
      </c>
      <c r="G530" s="8">
        <v>0.26895483238400003</v>
      </c>
      <c r="H530" s="8">
        <v>0.58668267799999996</v>
      </c>
      <c r="I530" s="8">
        <v>0.29478289089999998</v>
      </c>
      <c r="J530" s="8">
        <v>0.19180678900000001</v>
      </c>
      <c r="K530" s="8">
        <v>3.0220224882840001</v>
      </c>
    </row>
    <row r="531" spans="1:11" x14ac:dyDescent="0.4">
      <c r="A531" s="17">
        <v>45089</v>
      </c>
      <c r="B531" s="8">
        <v>0.47994120299999998</v>
      </c>
      <c r="C531" s="8">
        <v>0.32680203499999999</v>
      </c>
      <c r="D531" s="8">
        <v>0.63235950399999996</v>
      </c>
      <c r="E531" s="8">
        <v>6.8397347999999997E-2</v>
      </c>
      <c r="F531" s="8">
        <v>0.27274193400000002</v>
      </c>
      <c r="G531" s="8">
        <v>0.26657966400799998</v>
      </c>
      <c r="H531" s="8">
        <v>0.591570814</v>
      </c>
      <c r="I531" s="8">
        <v>0.28365741389999999</v>
      </c>
      <c r="J531" s="8">
        <v>0.27629388399999999</v>
      </c>
      <c r="K531" s="8">
        <v>3.1983437999079989</v>
      </c>
    </row>
    <row r="532" spans="1:11" x14ac:dyDescent="0.4">
      <c r="A532" s="17">
        <v>45090</v>
      </c>
      <c r="B532" s="8">
        <v>0.47801943299999999</v>
      </c>
      <c r="C532" s="8">
        <v>0.34082499500000002</v>
      </c>
      <c r="D532" s="8">
        <v>0.62577079099999999</v>
      </c>
      <c r="E532" s="8">
        <v>7.0629340999999998E-2</v>
      </c>
      <c r="F532" s="8">
        <v>0.282351358</v>
      </c>
      <c r="G532" s="8">
        <v>0.25389019431100002</v>
      </c>
      <c r="H532" s="8">
        <v>0.59922352599999995</v>
      </c>
      <c r="I532" s="8">
        <v>0.34751742549999998</v>
      </c>
      <c r="J532" s="8">
        <v>0.23554462600000001</v>
      </c>
      <c r="K532" s="8">
        <v>3.2337716898109998</v>
      </c>
    </row>
    <row r="533" spans="1:11" x14ac:dyDescent="0.4">
      <c r="A533" s="17">
        <v>45091</v>
      </c>
      <c r="B533" s="8">
        <v>0.48078705300000002</v>
      </c>
      <c r="C533" s="8">
        <v>0.38696900499999998</v>
      </c>
      <c r="D533" s="8">
        <v>0.58291963199999997</v>
      </c>
      <c r="E533" s="8">
        <v>0.15448377699999999</v>
      </c>
      <c r="F533" s="8">
        <v>0.28295755299999997</v>
      </c>
      <c r="G533" s="8">
        <v>0.261799663214</v>
      </c>
      <c r="H533" s="8">
        <v>0.57608951399999997</v>
      </c>
      <c r="I533" s="8">
        <v>0.34175632680000001</v>
      </c>
      <c r="J533" s="8">
        <v>0.235648201</v>
      </c>
      <c r="K533" s="8">
        <v>3.3034107250139999</v>
      </c>
    </row>
    <row r="534" spans="1:11" x14ac:dyDescent="0.4">
      <c r="A534" s="17">
        <v>45092</v>
      </c>
      <c r="B534" s="8">
        <v>0.46924719199999998</v>
      </c>
      <c r="C534" s="8">
        <v>0.31393020799999999</v>
      </c>
      <c r="D534" s="8">
        <v>0.58742624700000001</v>
      </c>
      <c r="E534" s="8">
        <v>0.20898030300000001</v>
      </c>
      <c r="F534" s="8">
        <v>0.279653759</v>
      </c>
      <c r="G534" s="8">
        <v>0.26051840167099999</v>
      </c>
      <c r="H534" s="8">
        <v>0.56310658599999996</v>
      </c>
      <c r="I534" s="8">
        <v>0.3269093683</v>
      </c>
      <c r="J534" s="8">
        <v>0.24261524000000001</v>
      </c>
      <c r="K534" s="8">
        <v>3.2523873049709997</v>
      </c>
    </row>
    <row r="535" spans="1:11" x14ac:dyDescent="0.4">
      <c r="A535" s="17">
        <v>45093</v>
      </c>
      <c r="B535" s="8">
        <v>0.45110646100000001</v>
      </c>
      <c r="C535" s="8">
        <v>0.36010784699999998</v>
      </c>
      <c r="D535" s="8">
        <v>0.57999841500000004</v>
      </c>
      <c r="E535" s="8">
        <v>8.3398275999999993E-2</v>
      </c>
      <c r="F535" s="8">
        <v>0.224295195</v>
      </c>
      <c r="G535" s="8">
        <v>0.26002408110899999</v>
      </c>
      <c r="H535" s="8">
        <v>0.60628891100000004</v>
      </c>
      <c r="I535" s="8">
        <v>0.33661206860000004</v>
      </c>
      <c r="J535" s="8">
        <v>0.24440645999999999</v>
      </c>
      <c r="K535" s="8">
        <v>3.1462377147090002</v>
      </c>
    </row>
    <row r="536" spans="1:11" x14ac:dyDescent="0.4">
      <c r="A536" s="17">
        <v>45094</v>
      </c>
      <c r="B536" s="8">
        <v>0.41039838299999998</v>
      </c>
      <c r="C536" s="8">
        <v>0.27918036499999999</v>
      </c>
      <c r="D536" s="8">
        <v>0.58983522200000005</v>
      </c>
      <c r="E536" s="8">
        <v>9.1488058999999997E-2</v>
      </c>
      <c r="F536" s="8">
        <v>0.26003109400000002</v>
      </c>
      <c r="G536" s="8">
        <v>0.186410586701</v>
      </c>
      <c r="H536" s="8">
        <v>0.54825261599999997</v>
      </c>
      <c r="I536" s="8">
        <v>0.25170057200000001</v>
      </c>
      <c r="J536" s="8">
        <v>0.18168073300000001</v>
      </c>
      <c r="K536" s="8">
        <v>2.7989776307009997</v>
      </c>
    </row>
    <row r="537" spans="1:11" x14ac:dyDescent="0.4">
      <c r="A537" s="17">
        <v>45095</v>
      </c>
      <c r="B537" s="8">
        <v>0.45806705800000003</v>
      </c>
      <c r="C537" s="8">
        <v>0.344390264</v>
      </c>
      <c r="D537" s="8">
        <v>0.57271450700000004</v>
      </c>
      <c r="E537" s="8">
        <v>0.13725886400000001</v>
      </c>
      <c r="F537" s="8">
        <v>0.28267846699999999</v>
      </c>
      <c r="G537" s="8">
        <v>0.26230273680799998</v>
      </c>
      <c r="H537" s="8">
        <v>0.61308131700000001</v>
      </c>
      <c r="I537" s="8">
        <v>0.30595197689999998</v>
      </c>
      <c r="J537" s="8">
        <v>0.23352477099999999</v>
      </c>
      <c r="K537" s="8">
        <v>3.209969961708</v>
      </c>
    </row>
    <row r="538" spans="1:11" x14ac:dyDescent="0.4">
      <c r="A538" s="17">
        <v>45096</v>
      </c>
      <c r="B538" s="8">
        <v>0.46424929399999998</v>
      </c>
      <c r="C538" s="8">
        <v>0.257296258</v>
      </c>
      <c r="D538" s="8">
        <v>0.62734322099999995</v>
      </c>
      <c r="E538" s="8">
        <v>0.10117282800000001</v>
      </c>
      <c r="F538" s="8">
        <v>0.25389263499999998</v>
      </c>
      <c r="G538" s="8">
        <v>0.26496840503699998</v>
      </c>
      <c r="H538" s="8">
        <v>0.59194766399999998</v>
      </c>
      <c r="I538" s="8">
        <v>0.30278418510000005</v>
      </c>
      <c r="J538" s="8">
        <v>0.241144359</v>
      </c>
      <c r="K538" s="8">
        <v>3.1047988491370004</v>
      </c>
    </row>
    <row r="539" spans="1:11" x14ac:dyDescent="0.4">
      <c r="A539" s="17">
        <v>45097</v>
      </c>
      <c r="B539" s="8">
        <v>0.44616162500000001</v>
      </c>
      <c r="C539" s="8">
        <v>0.26103543299999998</v>
      </c>
      <c r="D539" s="8">
        <v>0.64913414899999999</v>
      </c>
      <c r="E539" s="8">
        <v>9.8496971000000003E-2</v>
      </c>
      <c r="F539" s="8">
        <v>0.265189116</v>
      </c>
      <c r="G539" s="8">
        <v>0.268292359112</v>
      </c>
      <c r="H539" s="8">
        <v>0.58913532000000002</v>
      </c>
      <c r="I539" s="8">
        <v>0.28911111030000003</v>
      </c>
      <c r="J539" s="8">
        <v>0.24597414400000001</v>
      </c>
      <c r="K539" s="8">
        <v>3.1125302274119999</v>
      </c>
    </row>
    <row r="540" spans="1:11" x14ac:dyDescent="0.4">
      <c r="A540" s="17">
        <v>45098</v>
      </c>
      <c r="B540" s="8">
        <v>0.41084244399999997</v>
      </c>
      <c r="C540" s="8">
        <v>0.25664762699999999</v>
      </c>
      <c r="D540" s="8">
        <v>0.652111463</v>
      </c>
      <c r="E540" s="8">
        <v>8.0207271999999996E-2</v>
      </c>
      <c r="F540" s="8">
        <v>0.24127737799999999</v>
      </c>
      <c r="G540" s="8">
        <v>0.25659450860100003</v>
      </c>
      <c r="H540" s="8">
        <v>0.53755735000000004</v>
      </c>
      <c r="I540" s="8">
        <v>0.2204247315</v>
      </c>
      <c r="J540" s="8">
        <v>0.22677634699999999</v>
      </c>
      <c r="K540" s="8">
        <v>2.8824391211010001</v>
      </c>
    </row>
    <row r="541" spans="1:11" x14ac:dyDescent="0.4">
      <c r="A541" s="17">
        <v>45099</v>
      </c>
      <c r="B541" s="8">
        <v>0.45177707</v>
      </c>
      <c r="C541" s="8">
        <v>0.146791634</v>
      </c>
      <c r="D541" s="8">
        <v>0.65224199500000002</v>
      </c>
      <c r="E541" s="8">
        <v>6.2397681000000003E-2</v>
      </c>
      <c r="F541" s="8">
        <v>0.25983657100000002</v>
      </c>
      <c r="G541" s="8">
        <v>0.237163220433</v>
      </c>
      <c r="H541" s="8">
        <v>0.55931521200000001</v>
      </c>
      <c r="I541" s="8">
        <v>0.29140446450000002</v>
      </c>
      <c r="J541" s="8">
        <v>0.234267683</v>
      </c>
      <c r="K541" s="8">
        <v>2.8951955309330004</v>
      </c>
    </row>
    <row r="542" spans="1:11" x14ac:dyDescent="0.4">
      <c r="A542" s="17">
        <v>45100</v>
      </c>
      <c r="B542" s="8">
        <v>0.41601684700000002</v>
      </c>
      <c r="C542" s="8">
        <v>0.24706572299999999</v>
      </c>
      <c r="D542" s="8">
        <v>0.640397035</v>
      </c>
      <c r="E542" s="8">
        <v>5.9232521000000003E-2</v>
      </c>
      <c r="F542" s="8">
        <v>0.25524402800000001</v>
      </c>
      <c r="G542" s="8">
        <v>0.23689745563100001</v>
      </c>
      <c r="H542" s="8">
        <v>0.56638190600000005</v>
      </c>
      <c r="I542" s="8">
        <v>0.2810797626</v>
      </c>
      <c r="J542" s="8">
        <v>0.25588317199999999</v>
      </c>
      <c r="K542" s="8">
        <v>2.9581984502310004</v>
      </c>
    </row>
    <row r="543" spans="1:11" x14ac:dyDescent="0.4">
      <c r="A543" s="17">
        <v>45101</v>
      </c>
      <c r="B543" s="8">
        <v>0.45639609199999998</v>
      </c>
      <c r="C543" s="8">
        <v>0.25278287799999999</v>
      </c>
      <c r="D543" s="8">
        <v>0.61496569400000001</v>
      </c>
      <c r="E543" s="8">
        <v>6.3052104999999997E-2</v>
      </c>
      <c r="F543" s="8">
        <v>0.24675820600000001</v>
      </c>
      <c r="G543" s="8">
        <v>0.29292222997</v>
      </c>
      <c r="H543" s="8">
        <v>0.60253266299999997</v>
      </c>
      <c r="I543" s="8">
        <v>0.27783721849999998</v>
      </c>
      <c r="J543" s="8">
        <v>0.25564268899999998</v>
      </c>
      <c r="K543" s="8">
        <v>3.0628897754699995</v>
      </c>
    </row>
    <row r="544" spans="1:11" x14ac:dyDescent="0.4">
      <c r="A544" s="17">
        <v>45102</v>
      </c>
      <c r="B544" s="8">
        <v>0.47821230599999998</v>
      </c>
      <c r="C544" s="8">
        <v>0.267558776</v>
      </c>
      <c r="D544" s="8">
        <v>0.63117558799999995</v>
      </c>
      <c r="E544" s="8">
        <v>6.5258552999999997E-2</v>
      </c>
      <c r="F544" s="8">
        <v>0.24592858000000001</v>
      </c>
      <c r="G544" s="8">
        <v>0.296261562797</v>
      </c>
      <c r="H544" s="8">
        <v>0.63261239800000002</v>
      </c>
      <c r="I544" s="8">
        <v>0.23649808359999999</v>
      </c>
      <c r="J544" s="8">
        <v>0.26800196399999998</v>
      </c>
      <c r="K544" s="8">
        <v>3.1215078113969996</v>
      </c>
    </row>
    <row r="545" spans="1:11" x14ac:dyDescent="0.4">
      <c r="A545" s="17">
        <v>45103</v>
      </c>
      <c r="B545" s="8">
        <v>0.47250087400000002</v>
      </c>
      <c r="C545" s="8">
        <v>0.26162523700000001</v>
      </c>
      <c r="D545" s="8">
        <v>0.63579645600000001</v>
      </c>
      <c r="E545" s="8">
        <v>7.0146479999999997E-2</v>
      </c>
      <c r="F545" s="8">
        <v>0.27354872600000002</v>
      </c>
      <c r="G545" s="8">
        <v>0.248890929884</v>
      </c>
      <c r="H545" s="8">
        <v>0.60869203900000002</v>
      </c>
      <c r="I545" s="8">
        <v>0.23040361580000002</v>
      </c>
      <c r="J545" s="8">
        <v>0.23675041499999999</v>
      </c>
      <c r="K545" s="8">
        <v>3.0383547726839999</v>
      </c>
    </row>
    <row r="546" spans="1:11" x14ac:dyDescent="0.4">
      <c r="A546" s="17">
        <v>45104</v>
      </c>
      <c r="B546" s="8">
        <v>0.47156072599999999</v>
      </c>
      <c r="C546" s="8">
        <v>0.23252288800000001</v>
      </c>
      <c r="D546" s="8">
        <v>0.63764945399999995</v>
      </c>
      <c r="E546" s="8">
        <v>6.9059044999999999E-2</v>
      </c>
      <c r="F546" s="8">
        <v>0.28417876800000003</v>
      </c>
      <c r="G546" s="8">
        <v>0.22337355801499997</v>
      </c>
      <c r="H546" s="8">
        <v>0.62332283099999997</v>
      </c>
      <c r="I546" s="8">
        <v>0.27932925480000004</v>
      </c>
      <c r="J546" s="8">
        <v>0.242896685</v>
      </c>
      <c r="K546" s="8">
        <v>3.0638932098149998</v>
      </c>
    </row>
    <row r="547" spans="1:11" x14ac:dyDescent="0.4">
      <c r="A547" s="17">
        <v>45105</v>
      </c>
      <c r="B547" s="8">
        <v>0.47209681399999998</v>
      </c>
      <c r="C547" s="8">
        <v>0.22939494799999999</v>
      </c>
      <c r="D547" s="8">
        <v>0.63037641499999997</v>
      </c>
      <c r="E547" s="8">
        <v>7.5566070999999999E-2</v>
      </c>
      <c r="F547" s="8">
        <v>0.278358459</v>
      </c>
      <c r="G547" s="8">
        <v>0.27370892070700004</v>
      </c>
      <c r="H547" s="8">
        <v>0.61179250399999996</v>
      </c>
      <c r="I547" s="8">
        <v>0.26285921480000002</v>
      </c>
      <c r="J547" s="8">
        <v>0.245341804</v>
      </c>
      <c r="K547" s="8">
        <v>3.0794951505070003</v>
      </c>
    </row>
    <row r="548" spans="1:11" x14ac:dyDescent="0.4">
      <c r="A548" s="17">
        <v>45106</v>
      </c>
      <c r="B548" s="8">
        <v>0.480173303</v>
      </c>
      <c r="C548" s="8">
        <v>0.17086099099999999</v>
      </c>
      <c r="D548" s="8">
        <v>0.62902042700000005</v>
      </c>
      <c r="E548" s="8">
        <v>5.9605269000000002E-2</v>
      </c>
      <c r="F548" s="8">
        <v>0.28236450299999999</v>
      </c>
      <c r="G548" s="8">
        <v>0.24302150269999998</v>
      </c>
      <c r="H548" s="8">
        <v>0.63425768100000002</v>
      </c>
      <c r="I548" s="8">
        <v>0.25494373180000002</v>
      </c>
      <c r="J548" s="8">
        <v>0.22991784500000001</v>
      </c>
      <c r="K548" s="8">
        <v>2.9841652535000001</v>
      </c>
    </row>
    <row r="549" spans="1:11" x14ac:dyDescent="0.4">
      <c r="A549" s="17">
        <v>45107</v>
      </c>
      <c r="B549" s="8">
        <v>0.475988939</v>
      </c>
      <c r="C549" s="8">
        <v>0.22675895400000001</v>
      </c>
      <c r="D549" s="8">
        <v>0.57568755800000004</v>
      </c>
      <c r="E549" s="8">
        <v>6.1654559999999997E-2</v>
      </c>
      <c r="F549" s="8">
        <v>0.27447337399999999</v>
      </c>
      <c r="G549" s="8">
        <v>0.245792495551</v>
      </c>
      <c r="H549" s="8">
        <v>0.64329969499999995</v>
      </c>
      <c r="I549" s="8">
        <v>0.24812628789999999</v>
      </c>
      <c r="J549" s="8">
        <v>0.22332861600000001</v>
      </c>
      <c r="K549" s="8">
        <v>2.9751104794509997</v>
      </c>
    </row>
    <row r="550" spans="1:11" x14ac:dyDescent="0.4">
      <c r="A550" s="17">
        <v>45108</v>
      </c>
      <c r="B550" s="8">
        <v>0.429358356</v>
      </c>
      <c r="C550" s="8">
        <v>0.252120811</v>
      </c>
      <c r="D550" s="8">
        <v>0.56369478699999997</v>
      </c>
      <c r="E550" s="8">
        <v>7.2595206999999995E-2</v>
      </c>
      <c r="F550" s="8">
        <v>0.27545842199999998</v>
      </c>
      <c r="G550" s="8">
        <v>0.29334873741900003</v>
      </c>
      <c r="H550" s="8">
        <v>0.58949303799999997</v>
      </c>
      <c r="I550" s="8">
        <v>0.24175500680000001</v>
      </c>
      <c r="J550" s="8">
        <v>0.24551968499999999</v>
      </c>
      <c r="K550" s="8">
        <v>2.9633440502190003</v>
      </c>
    </row>
    <row r="551" spans="1:11" x14ac:dyDescent="0.4">
      <c r="A551" s="17">
        <v>45109</v>
      </c>
      <c r="B551" s="8">
        <v>0.42451098599999998</v>
      </c>
      <c r="C551" s="8">
        <v>0.26321240200000001</v>
      </c>
      <c r="D551" s="8">
        <v>0.60513447600000003</v>
      </c>
      <c r="E551" s="8">
        <v>7.3885716000000004E-2</v>
      </c>
      <c r="F551" s="8">
        <v>0.27867374499999997</v>
      </c>
      <c r="G551" s="8">
        <v>0.29920733293099999</v>
      </c>
      <c r="H551" s="8">
        <v>0.59050939800000002</v>
      </c>
      <c r="I551" s="8">
        <v>0.2403275799</v>
      </c>
      <c r="J551" s="8">
        <v>0.24570702699999999</v>
      </c>
      <c r="K551" s="8">
        <v>3.0211686628310002</v>
      </c>
    </row>
    <row r="552" spans="1:11" x14ac:dyDescent="0.4">
      <c r="A552" s="17">
        <v>45110</v>
      </c>
      <c r="B552" s="8">
        <v>0.46599510900000002</v>
      </c>
      <c r="C552" s="8">
        <v>0.30811635599999998</v>
      </c>
      <c r="D552" s="8">
        <v>0.65282393900000002</v>
      </c>
      <c r="E552" s="8">
        <v>9.2434347E-2</v>
      </c>
      <c r="F552" s="8">
        <v>0.27357152699999998</v>
      </c>
      <c r="G552" s="8">
        <v>0.281650603143</v>
      </c>
      <c r="H552" s="8">
        <v>0.60925783</v>
      </c>
      <c r="I552" s="8">
        <v>0.26596985239999998</v>
      </c>
      <c r="J552" s="8">
        <v>0.265576013</v>
      </c>
      <c r="K552" s="8">
        <v>3.215395576543</v>
      </c>
    </row>
    <row r="553" spans="1:11" x14ac:dyDescent="0.4">
      <c r="A553" s="17">
        <v>45111</v>
      </c>
      <c r="B553" s="8">
        <v>0.466961978</v>
      </c>
      <c r="C553" s="8">
        <v>0.38101154100000001</v>
      </c>
      <c r="D553" s="8">
        <v>0.64786112699999998</v>
      </c>
      <c r="E553" s="8">
        <v>7.5793690999999996E-2</v>
      </c>
      <c r="F553" s="8">
        <v>0.253542559</v>
      </c>
      <c r="G553" s="8">
        <v>0.27030527994100001</v>
      </c>
      <c r="H553" s="8">
        <v>0.60040782999999998</v>
      </c>
      <c r="I553" s="8">
        <v>0.27519959230000002</v>
      </c>
      <c r="J553" s="8">
        <v>0.27437660000000003</v>
      </c>
      <c r="K553" s="8">
        <v>3.2454601982410001</v>
      </c>
    </row>
    <row r="554" spans="1:11" x14ac:dyDescent="0.4">
      <c r="A554" s="17">
        <v>45112</v>
      </c>
      <c r="B554" s="8">
        <v>0.481075156</v>
      </c>
      <c r="C554" s="8">
        <v>0.399675954</v>
      </c>
      <c r="D554" s="8">
        <v>0.668554761</v>
      </c>
      <c r="E554" s="8">
        <v>6.3792952E-2</v>
      </c>
      <c r="F554" s="8">
        <v>0.25391023600000001</v>
      </c>
      <c r="G554" s="8">
        <v>0.273851835667</v>
      </c>
      <c r="H554" s="8">
        <v>0.58773534500000002</v>
      </c>
      <c r="I554" s="8">
        <v>0.31530746710000002</v>
      </c>
      <c r="J554" s="8">
        <v>0.27497847600000003</v>
      </c>
      <c r="K554" s="8">
        <v>3.3188821827670001</v>
      </c>
    </row>
    <row r="555" spans="1:11" x14ac:dyDescent="0.4">
      <c r="A555" s="17">
        <v>45113</v>
      </c>
      <c r="B555" s="8">
        <v>0.48190406400000002</v>
      </c>
      <c r="C555" s="8">
        <v>0.376977338</v>
      </c>
      <c r="D555" s="8">
        <v>0.67484540000000004</v>
      </c>
      <c r="E555" s="8">
        <v>8.0966965000000002E-2</v>
      </c>
      <c r="F555" s="8">
        <v>0.232659965</v>
      </c>
      <c r="G555" s="8">
        <v>0.273104269668</v>
      </c>
      <c r="H555" s="8">
        <v>0.59238956300000001</v>
      </c>
      <c r="I555" s="8">
        <v>0.28803601080000002</v>
      </c>
      <c r="J555" s="8">
        <v>0.29590976200000002</v>
      </c>
      <c r="K555" s="8">
        <v>3.2967933374680003</v>
      </c>
    </row>
    <row r="556" spans="1:11" x14ac:dyDescent="0.4">
      <c r="A556" s="17">
        <v>45114</v>
      </c>
      <c r="B556" s="8">
        <v>0.47983287499999999</v>
      </c>
      <c r="C556" s="8">
        <v>0.36620483300000001</v>
      </c>
      <c r="D556" s="8">
        <v>0.68112749800000005</v>
      </c>
      <c r="E556" s="8">
        <v>7.9786662999999994E-2</v>
      </c>
      <c r="F556" s="8">
        <v>0.271187189</v>
      </c>
      <c r="G556" s="8">
        <v>0.274737244283</v>
      </c>
      <c r="H556" s="8">
        <v>0.57537306899999996</v>
      </c>
      <c r="I556" s="8">
        <v>0.28173307039999995</v>
      </c>
      <c r="J556" s="8">
        <v>0.29090533299999999</v>
      </c>
      <c r="K556" s="8">
        <v>3.3008877746829999</v>
      </c>
    </row>
    <row r="557" spans="1:11" x14ac:dyDescent="0.4">
      <c r="A557" s="17">
        <v>45115</v>
      </c>
      <c r="B557" s="8">
        <v>0.48155453100000001</v>
      </c>
      <c r="C557" s="8">
        <v>0.44558875100000001</v>
      </c>
      <c r="D557" s="8">
        <v>0.67746652200000002</v>
      </c>
      <c r="E557" s="8">
        <v>0.106927313</v>
      </c>
      <c r="F557" s="8">
        <v>0.27792902000000003</v>
      </c>
      <c r="G557" s="8">
        <v>0.25475520970900001</v>
      </c>
      <c r="H557" s="8">
        <v>0.60627367899999995</v>
      </c>
      <c r="I557" s="8">
        <v>0.28250325300000001</v>
      </c>
      <c r="J557" s="8">
        <v>0.27864867999999998</v>
      </c>
      <c r="K557" s="8">
        <v>3.4116469587089995</v>
      </c>
    </row>
    <row r="558" spans="1:11" x14ac:dyDescent="0.4">
      <c r="A558" s="17">
        <v>45116</v>
      </c>
      <c r="B558" s="8">
        <v>0.48162929199999999</v>
      </c>
      <c r="C558" s="8">
        <v>0.43446433299999998</v>
      </c>
      <c r="D558" s="8">
        <v>0.62759225399999996</v>
      </c>
      <c r="E558" s="8">
        <v>0.122281445</v>
      </c>
      <c r="F558" s="8">
        <v>0.26970898300000001</v>
      </c>
      <c r="G558" s="8">
        <v>0.27173740800700003</v>
      </c>
      <c r="H558" s="8">
        <v>0.598447057</v>
      </c>
      <c r="I558" s="8">
        <v>0.305469571</v>
      </c>
      <c r="J558" s="8">
        <v>0.27089890300000002</v>
      </c>
      <c r="K558" s="8">
        <v>3.3822292460070003</v>
      </c>
    </row>
    <row r="559" spans="1:11" x14ac:dyDescent="0.4">
      <c r="A559" s="17">
        <v>45117</v>
      </c>
      <c r="B559" s="8">
        <v>0.47862195800000001</v>
      </c>
      <c r="C559" s="8">
        <v>0.44181267499999999</v>
      </c>
      <c r="D559" s="8">
        <v>0.58777918299999998</v>
      </c>
      <c r="E559" s="8">
        <v>7.3299341000000004E-2</v>
      </c>
      <c r="F559" s="8">
        <v>0.25796142300000002</v>
      </c>
      <c r="G559" s="8">
        <v>0.19203623077099999</v>
      </c>
      <c r="H559" s="8">
        <v>0.58009788600000001</v>
      </c>
      <c r="I559" s="8">
        <v>0.40170959569999998</v>
      </c>
      <c r="J559" s="8">
        <v>0.28054885400000001</v>
      </c>
      <c r="K559" s="8">
        <v>3.2938671464709999</v>
      </c>
    </row>
    <row r="560" spans="1:11" x14ac:dyDescent="0.4">
      <c r="A560" s="17">
        <v>45118</v>
      </c>
      <c r="B560" s="8">
        <v>0.48164892300000001</v>
      </c>
      <c r="C560" s="8">
        <v>0.44085853699999999</v>
      </c>
      <c r="D560" s="8">
        <v>0.55383857999999997</v>
      </c>
      <c r="E560" s="8">
        <v>7.4137926000000007E-2</v>
      </c>
      <c r="F560" s="8">
        <v>0.28177824499999998</v>
      </c>
      <c r="G560" s="8">
        <v>0.214782050265</v>
      </c>
      <c r="H560" s="8">
        <v>0.62921654299999996</v>
      </c>
      <c r="I560" s="8">
        <v>0.32763001310000001</v>
      </c>
      <c r="J560" s="8">
        <v>0.27645724900000002</v>
      </c>
      <c r="K560" s="8">
        <v>3.2803480663649998</v>
      </c>
    </row>
    <row r="561" spans="1:11" x14ac:dyDescent="0.4">
      <c r="A561" s="17">
        <v>45119</v>
      </c>
      <c r="B561" s="8">
        <v>0.48017100600000001</v>
      </c>
      <c r="C561" s="8">
        <v>0.49208113399999998</v>
      </c>
      <c r="D561" s="8">
        <v>0.59120965199999997</v>
      </c>
      <c r="E561" s="8">
        <v>8.3460986000000001E-2</v>
      </c>
      <c r="F561" s="8">
        <v>0.27180003699999999</v>
      </c>
      <c r="G561" s="8">
        <v>0.21980987972999999</v>
      </c>
      <c r="H561" s="8">
        <v>0.62271676399999998</v>
      </c>
      <c r="I561" s="8">
        <v>0.32298685529999999</v>
      </c>
      <c r="J561" s="8">
        <v>0.25533221099999998</v>
      </c>
      <c r="K561" s="8">
        <v>3.3395685250299998</v>
      </c>
    </row>
    <row r="562" spans="1:11" x14ac:dyDescent="0.4">
      <c r="A562" s="17">
        <v>45120</v>
      </c>
      <c r="B562" s="8">
        <v>0.476556586</v>
      </c>
      <c r="C562" s="8">
        <v>0.49928668500000001</v>
      </c>
      <c r="D562" s="8">
        <v>0.59709709399999999</v>
      </c>
      <c r="E562" s="8">
        <v>0.103140676</v>
      </c>
      <c r="F562" s="8">
        <v>0.24563412200000001</v>
      </c>
      <c r="G562" s="8">
        <v>0.232641747963</v>
      </c>
      <c r="H562" s="8">
        <v>0.61759958699999995</v>
      </c>
      <c r="I562" s="8">
        <v>0.27664047400000003</v>
      </c>
      <c r="J562" s="8">
        <v>0.27206171800000001</v>
      </c>
      <c r="K562" s="8">
        <v>3.3206586899630004</v>
      </c>
    </row>
    <row r="563" spans="1:11" x14ac:dyDescent="0.4">
      <c r="A563" s="17">
        <v>45121</v>
      </c>
      <c r="B563" s="8">
        <v>0.47414186899999999</v>
      </c>
      <c r="C563" s="8">
        <v>0.44299504299999998</v>
      </c>
      <c r="D563" s="8">
        <v>0.59156557099999996</v>
      </c>
      <c r="E563" s="8">
        <v>0.13234901099999999</v>
      </c>
      <c r="F563" s="8">
        <v>0.22840597800000001</v>
      </c>
      <c r="G563" s="8">
        <v>0.21420732275799997</v>
      </c>
      <c r="H563" s="8">
        <v>0.57208732399999995</v>
      </c>
      <c r="I563" s="8">
        <v>0.32335831580000002</v>
      </c>
      <c r="J563" s="8">
        <v>0.31275918699999999</v>
      </c>
      <c r="K563" s="8">
        <v>3.2918696215580003</v>
      </c>
    </row>
    <row r="564" spans="1:11" x14ac:dyDescent="0.4">
      <c r="A564" s="17">
        <v>45122</v>
      </c>
      <c r="B564" s="8">
        <v>0.47316429199999999</v>
      </c>
      <c r="C564" s="8">
        <v>0.52575059800000001</v>
      </c>
      <c r="D564" s="8">
        <v>0.57842351000000003</v>
      </c>
      <c r="E564" s="8">
        <v>0.43316911000000002</v>
      </c>
      <c r="F564" s="8">
        <v>0.25996301999999999</v>
      </c>
      <c r="G564" s="8">
        <v>0.22831827915599998</v>
      </c>
      <c r="H564" s="8">
        <v>0.66026923699999995</v>
      </c>
      <c r="I564" s="8">
        <v>0.3238912887</v>
      </c>
      <c r="J564" s="8">
        <v>0.24772150100000001</v>
      </c>
      <c r="K564" s="8">
        <v>3.7306708358559999</v>
      </c>
    </row>
    <row r="565" spans="1:11" x14ac:dyDescent="0.4">
      <c r="A565" s="17">
        <v>45123</v>
      </c>
      <c r="B565" s="8">
        <v>0.48078711899999999</v>
      </c>
      <c r="C565" s="8">
        <v>0.532077523</v>
      </c>
      <c r="D565" s="8">
        <v>0.49047337099999999</v>
      </c>
      <c r="E565" s="8">
        <v>0.64614679100000005</v>
      </c>
      <c r="F565" s="8">
        <v>0.21512145399999999</v>
      </c>
      <c r="G565" s="8">
        <v>0.22851512869499999</v>
      </c>
      <c r="H565" s="8">
        <v>0.66795394200000002</v>
      </c>
      <c r="I565" s="8">
        <v>0.33447643839999996</v>
      </c>
      <c r="J565" s="8">
        <v>0.285861951</v>
      </c>
      <c r="K565" s="8">
        <v>3.8814137180949997</v>
      </c>
    </row>
    <row r="566" spans="1:11" x14ac:dyDescent="0.4">
      <c r="A566" s="17">
        <v>45124</v>
      </c>
      <c r="B566" s="8">
        <v>0.47802419699999998</v>
      </c>
      <c r="C566" s="8">
        <v>0.52653401499999997</v>
      </c>
      <c r="D566" s="8">
        <v>0.55396530099999997</v>
      </c>
      <c r="E566" s="8">
        <v>0.69049133399999996</v>
      </c>
      <c r="F566" s="8">
        <v>0.217145061</v>
      </c>
      <c r="G566" s="8">
        <v>0.23275988466399999</v>
      </c>
      <c r="H566" s="8">
        <v>0.66937453599999996</v>
      </c>
      <c r="I566" s="8">
        <v>0.31626023780000001</v>
      </c>
      <c r="J566" s="8">
        <v>0.31166856599999998</v>
      </c>
      <c r="K566" s="8">
        <v>3.9962231324639994</v>
      </c>
    </row>
    <row r="567" spans="1:11" x14ac:dyDescent="0.4">
      <c r="A567" s="17">
        <v>45125</v>
      </c>
      <c r="B567" s="8">
        <v>0.47701565800000001</v>
      </c>
      <c r="C567" s="8">
        <v>0.52600596300000002</v>
      </c>
      <c r="D567" s="8">
        <v>0.56485583299999997</v>
      </c>
      <c r="E567" s="8">
        <v>0.71611432500000005</v>
      </c>
      <c r="F567" s="8">
        <v>0.24839810900000001</v>
      </c>
      <c r="G567" s="8">
        <v>0.28343876502900001</v>
      </c>
      <c r="H567" s="8">
        <v>0.64811543400000005</v>
      </c>
      <c r="I567" s="8">
        <v>0.31417759719999999</v>
      </c>
      <c r="J567" s="8">
        <v>0.27407141299999999</v>
      </c>
      <c r="K567" s="8">
        <v>4.0521930972289999</v>
      </c>
    </row>
    <row r="568" spans="1:11" x14ac:dyDescent="0.4">
      <c r="A568" s="17">
        <v>45126</v>
      </c>
      <c r="B568" s="8">
        <v>0.47785643900000002</v>
      </c>
      <c r="C568" s="8">
        <v>0.50850538300000003</v>
      </c>
      <c r="D568" s="8">
        <v>0.52762787099999997</v>
      </c>
      <c r="E568" s="8">
        <v>0.64633281399999998</v>
      </c>
      <c r="F568" s="8">
        <v>0.26932108799999999</v>
      </c>
      <c r="G568" s="8">
        <v>0.236560546678</v>
      </c>
      <c r="H568" s="8">
        <v>0.66619340699999996</v>
      </c>
      <c r="I568" s="8">
        <v>0.28306981799999997</v>
      </c>
      <c r="J568" s="8">
        <v>0.25668276299999998</v>
      </c>
      <c r="K568" s="8">
        <v>3.8721501296780003</v>
      </c>
    </row>
    <row r="569" spans="1:11" x14ac:dyDescent="0.4">
      <c r="A569" s="17">
        <v>45127</v>
      </c>
      <c r="B569" s="8">
        <v>0.477332492</v>
      </c>
      <c r="C569" s="8">
        <v>0.52180624399999997</v>
      </c>
      <c r="D569" s="8">
        <v>0.53127578799999997</v>
      </c>
      <c r="E569" s="8">
        <v>0.72924091700000004</v>
      </c>
      <c r="F569" s="8">
        <v>0.25267940300000002</v>
      </c>
      <c r="G569" s="8">
        <v>0.285660230756</v>
      </c>
      <c r="H569" s="8">
        <v>0.64623893399999999</v>
      </c>
      <c r="I569" s="8">
        <v>0.291572885</v>
      </c>
      <c r="J569" s="8">
        <v>0.26923650399999999</v>
      </c>
      <c r="K569" s="8">
        <v>4.0050433977559994</v>
      </c>
    </row>
    <row r="570" spans="1:11" x14ac:dyDescent="0.4">
      <c r="A570" s="17">
        <v>45128</v>
      </c>
      <c r="B570" s="8">
        <v>0.47721514399999998</v>
      </c>
      <c r="C570" s="8">
        <v>0.52214521899999999</v>
      </c>
      <c r="D570" s="8">
        <v>0.53549950000000002</v>
      </c>
      <c r="E570" s="8">
        <v>0.69741610499999995</v>
      </c>
      <c r="F570" s="8">
        <v>0.28378563800000001</v>
      </c>
      <c r="G570" s="8">
        <v>0.28640732370900002</v>
      </c>
      <c r="H570" s="8">
        <v>0.64258127799999998</v>
      </c>
      <c r="I570" s="8">
        <v>0.29156194349999998</v>
      </c>
      <c r="J570" s="8">
        <v>0.238965381</v>
      </c>
      <c r="K570" s="8">
        <v>3.9755775322089995</v>
      </c>
    </row>
    <row r="571" spans="1:11" x14ac:dyDescent="0.4">
      <c r="A571" s="17">
        <v>45129</v>
      </c>
      <c r="B571" s="8">
        <v>0.47723499200000002</v>
      </c>
      <c r="C571" s="8">
        <v>0.52631508100000002</v>
      </c>
      <c r="D571" s="8">
        <v>0.53481922100000001</v>
      </c>
      <c r="E571" s="8">
        <v>0.72091431900000003</v>
      </c>
      <c r="F571" s="8">
        <v>0.28444553900000002</v>
      </c>
      <c r="G571" s="8">
        <v>0.275463754432</v>
      </c>
      <c r="H571" s="8">
        <v>0.65496330800000002</v>
      </c>
      <c r="I571" s="8">
        <v>0.29590317869999999</v>
      </c>
      <c r="J571" s="8">
        <v>0.238046749</v>
      </c>
      <c r="K571" s="8">
        <v>4.0081061421320001</v>
      </c>
    </row>
    <row r="572" spans="1:11" x14ac:dyDescent="0.4">
      <c r="A572" s="17">
        <v>45130</v>
      </c>
      <c r="B572" s="8">
        <v>0.47749898299999999</v>
      </c>
      <c r="C572" s="8">
        <v>0.52636744899999999</v>
      </c>
      <c r="D572" s="8">
        <v>0.53521229000000003</v>
      </c>
      <c r="E572" s="8">
        <v>0.777728855</v>
      </c>
      <c r="F572" s="8">
        <v>0.28438202499999998</v>
      </c>
      <c r="G572" s="8">
        <v>0.29781017897500001</v>
      </c>
      <c r="H572" s="8">
        <v>0.63442352999999996</v>
      </c>
      <c r="I572" s="8">
        <v>0.29540923339999997</v>
      </c>
      <c r="J572" s="8">
        <v>0.23683372</v>
      </c>
      <c r="K572" s="8">
        <v>4.0656662643749995</v>
      </c>
    </row>
    <row r="573" spans="1:11" x14ac:dyDescent="0.4">
      <c r="A573" s="17">
        <v>45131</v>
      </c>
      <c r="B573" s="8">
        <v>0.47732182200000001</v>
      </c>
      <c r="C573" s="8">
        <v>0.531789658</v>
      </c>
      <c r="D573" s="8">
        <v>0.53494534299999996</v>
      </c>
      <c r="E573" s="8">
        <v>0.79265001599999996</v>
      </c>
      <c r="F573" s="8">
        <v>0.28985380799999999</v>
      </c>
      <c r="G573" s="8">
        <v>0.29779172853500002</v>
      </c>
      <c r="H573" s="8">
        <v>0.62963738499999999</v>
      </c>
      <c r="I573" s="8">
        <v>0.32336671719999999</v>
      </c>
      <c r="J573" s="8">
        <v>0.242104609</v>
      </c>
      <c r="K573" s="8">
        <v>4.1194610867349999</v>
      </c>
    </row>
    <row r="574" spans="1:11" x14ac:dyDescent="0.4">
      <c r="A574" s="17">
        <v>45132</v>
      </c>
      <c r="B574" s="8">
        <v>0.47764748899999998</v>
      </c>
      <c r="C574" s="8">
        <v>0.533676602</v>
      </c>
      <c r="D574" s="8">
        <v>0.55608603599999995</v>
      </c>
      <c r="E574" s="8">
        <v>0.79999775100000003</v>
      </c>
      <c r="F574" s="8">
        <v>0.28630395600000003</v>
      </c>
      <c r="G574" s="8">
        <v>0.29116920658200002</v>
      </c>
      <c r="H574" s="8">
        <v>0.63831453900000001</v>
      </c>
      <c r="I574" s="8">
        <v>0.3369130736</v>
      </c>
      <c r="J574" s="8">
        <v>0.238154486</v>
      </c>
      <c r="K574" s="8">
        <v>4.158263139182</v>
      </c>
    </row>
    <row r="575" spans="1:11" x14ac:dyDescent="0.4">
      <c r="A575" s="17">
        <v>45133</v>
      </c>
      <c r="B575" s="8">
        <v>0.47732422800000002</v>
      </c>
      <c r="C575" s="8">
        <v>0.54006578000000005</v>
      </c>
      <c r="D575" s="8">
        <v>0.51448733099999999</v>
      </c>
      <c r="E575" s="8">
        <v>0.73743042199999997</v>
      </c>
      <c r="F575" s="8">
        <v>0.259951349</v>
      </c>
      <c r="G575" s="8">
        <v>0.31877433252799997</v>
      </c>
      <c r="H575" s="8">
        <v>0.60542982599999995</v>
      </c>
      <c r="I575" s="8">
        <v>0.32737957089999997</v>
      </c>
      <c r="J575" s="8">
        <v>0.264325488</v>
      </c>
      <c r="K575" s="8">
        <v>4.0451683274279997</v>
      </c>
    </row>
    <row r="576" spans="1:11" x14ac:dyDescent="0.4">
      <c r="A576" s="17">
        <v>45134</v>
      </c>
      <c r="B576" s="8">
        <v>0.477780025</v>
      </c>
      <c r="C576" s="8">
        <v>0.53092748899999997</v>
      </c>
      <c r="D576" s="8">
        <v>0.50691523900000002</v>
      </c>
      <c r="E576" s="8">
        <v>0.82250000999999995</v>
      </c>
      <c r="F576" s="8">
        <v>0.27227828700000001</v>
      </c>
      <c r="G576" s="8">
        <v>0.31685071328500003</v>
      </c>
      <c r="H576" s="8">
        <v>0.56662809700000005</v>
      </c>
      <c r="I576" s="8">
        <v>0.3154453465</v>
      </c>
      <c r="J576" s="8">
        <v>0.24984759600000001</v>
      </c>
      <c r="K576" s="8">
        <v>4.0591728027850005</v>
      </c>
    </row>
    <row r="577" spans="1:11" x14ac:dyDescent="0.4">
      <c r="A577" s="17">
        <v>45135</v>
      </c>
      <c r="B577" s="8">
        <v>0.4772633</v>
      </c>
      <c r="C577" s="8">
        <v>0.53003603600000004</v>
      </c>
      <c r="D577" s="8">
        <v>0.50807683800000003</v>
      </c>
      <c r="E577" s="8">
        <v>0.78331839299999995</v>
      </c>
      <c r="F577" s="8">
        <v>0.29658251400000002</v>
      </c>
      <c r="G577" s="8">
        <v>0.30289226350300003</v>
      </c>
      <c r="H577" s="8">
        <v>0.56814436099999999</v>
      </c>
      <c r="I577" s="8">
        <v>0.32009808710000004</v>
      </c>
      <c r="J577" s="8">
        <v>0.22929292900000001</v>
      </c>
      <c r="K577" s="8">
        <v>4.0157047216029991</v>
      </c>
    </row>
    <row r="578" spans="1:11" x14ac:dyDescent="0.4">
      <c r="A578" s="17">
        <v>45136</v>
      </c>
      <c r="B578" s="8">
        <v>0.47764620800000002</v>
      </c>
      <c r="C578" s="8">
        <v>0.53407785600000002</v>
      </c>
      <c r="D578" s="8">
        <v>0.51021162200000003</v>
      </c>
      <c r="E578" s="8">
        <v>0.75709210900000001</v>
      </c>
      <c r="F578" s="8">
        <v>0.28470953900000001</v>
      </c>
      <c r="G578" s="8">
        <v>0.29383815398000002</v>
      </c>
      <c r="H578" s="8">
        <v>0.61612444300000002</v>
      </c>
      <c r="I578" s="8">
        <v>0.30145346289999997</v>
      </c>
      <c r="J578" s="8">
        <v>0.23022543500000001</v>
      </c>
      <c r="K578" s="8">
        <v>4.0053788288800005</v>
      </c>
    </row>
    <row r="579" spans="1:11" x14ac:dyDescent="0.4">
      <c r="A579" s="17">
        <v>45137</v>
      </c>
      <c r="B579" s="8">
        <v>0.47752793100000002</v>
      </c>
      <c r="C579" s="8">
        <v>0.52641714699999997</v>
      </c>
      <c r="D579" s="8">
        <v>0.46826427100000001</v>
      </c>
      <c r="E579" s="8">
        <v>0.73109985499999997</v>
      </c>
      <c r="F579" s="8">
        <v>0.28333579199999998</v>
      </c>
      <c r="G579" s="8">
        <v>0.29659752984600002</v>
      </c>
      <c r="H579" s="8">
        <v>0.61469092599999997</v>
      </c>
      <c r="I579" s="8">
        <v>0.30391437519999998</v>
      </c>
      <c r="J579" s="8">
        <v>0.22904490999999999</v>
      </c>
      <c r="K579" s="8">
        <v>3.9308927370459994</v>
      </c>
    </row>
    <row r="580" spans="1:11" x14ac:dyDescent="0.4">
      <c r="A580" s="17">
        <v>45138</v>
      </c>
      <c r="B580" s="8">
        <v>0.47717558300000001</v>
      </c>
      <c r="C580" s="8">
        <v>0.53151505700000001</v>
      </c>
      <c r="D580" s="8">
        <v>0.467822446</v>
      </c>
      <c r="E580" s="8">
        <v>0.84618892400000001</v>
      </c>
      <c r="F580" s="8">
        <v>0.280740557</v>
      </c>
      <c r="G580" s="8">
        <v>0.29519323328500002</v>
      </c>
      <c r="H580" s="8">
        <v>0.62190807100000001</v>
      </c>
      <c r="I580" s="8">
        <v>0.30528480949999998</v>
      </c>
      <c r="J580" s="8">
        <v>0.22496164199999999</v>
      </c>
      <c r="K580" s="8">
        <v>4.0507903227849997</v>
      </c>
    </row>
    <row r="581" spans="1:11" x14ac:dyDescent="0.4">
      <c r="A581" s="17">
        <v>45139</v>
      </c>
      <c r="B581" s="8">
        <v>0.47776152199999999</v>
      </c>
      <c r="C581" s="8">
        <v>0.525354565</v>
      </c>
      <c r="D581" s="8">
        <v>0.47505479099999998</v>
      </c>
      <c r="E581" s="8">
        <v>0.58603190699999996</v>
      </c>
      <c r="F581" s="8">
        <v>0.30801107599999999</v>
      </c>
      <c r="G581" s="8">
        <v>0.26942293687300001</v>
      </c>
      <c r="H581" s="8">
        <v>0.60211008099999996</v>
      </c>
      <c r="I581" s="8">
        <v>0.31162476439999998</v>
      </c>
      <c r="J581" s="8">
        <v>0.22637707200000001</v>
      </c>
      <c r="K581" s="8">
        <v>3.7817487152729998</v>
      </c>
    </row>
    <row r="582" spans="1:11" x14ac:dyDescent="0.4">
      <c r="A582" s="17">
        <v>45140</v>
      </c>
      <c r="B582" s="8">
        <v>0.47731112199999998</v>
      </c>
      <c r="C582" s="8">
        <v>0.505830114</v>
      </c>
      <c r="D582" s="8">
        <v>0.441229131</v>
      </c>
      <c r="E582" s="8">
        <v>0.59258366200000001</v>
      </c>
      <c r="F582" s="8">
        <v>0.30746483899999999</v>
      </c>
      <c r="G582" s="8">
        <v>0.24623680201499998</v>
      </c>
      <c r="H582" s="8">
        <v>0.61379627299999995</v>
      </c>
      <c r="I582" s="8">
        <v>0.29823780649999998</v>
      </c>
      <c r="J582" s="8">
        <v>0.228187053</v>
      </c>
      <c r="K582" s="8">
        <v>3.7108768025149996</v>
      </c>
    </row>
    <row r="583" spans="1:11" x14ac:dyDescent="0.4">
      <c r="A583" s="17">
        <v>45141</v>
      </c>
      <c r="B583" s="8">
        <v>0.47764520599999999</v>
      </c>
      <c r="C583" s="8">
        <v>0.52343363399999998</v>
      </c>
      <c r="D583" s="8">
        <v>0.40594127800000002</v>
      </c>
      <c r="E583" s="8">
        <v>0.46662574200000001</v>
      </c>
      <c r="F583" s="8">
        <v>0.28260173199999999</v>
      </c>
      <c r="G583" s="8">
        <v>0.26053974673500002</v>
      </c>
      <c r="H583" s="8">
        <v>0.64669839799999995</v>
      </c>
      <c r="I583" s="8">
        <v>0.30048229580000002</v>
      </c>
      <c r="J583" s="8">
        <v>0.23040971700000001</v>
      </c>
      <c r="K583" s="8">
        <v>3.594377749535</v>
      </c>
    </row>
    <row r="584" spans="1:11" x14ac:dyDescent="0.4">
      <c r="A584" s="17">
        <v>45142</v>
      </c>
      <c r="B584" s="8">
        <v>0.477591606</v>
      </c>
      <c r="C584" s="8">
        <v>0.52641882100000004</v>
      </c>
      <c r="D584" s="8">
        <v>0.40129375099999998</v>
      </c>
      <c r="E584" s="8">
        <v>0.487428431</v>
      </c>
      <c r="F584" s="8">
        <v>0.27294552900000002</v>
      </c>
      <c r="G584" s="8">
        <v>0.28395053290899996</v>
      </c>
      <c r="H584" s="8">
        <v>0.63254827800000002</v>
      </c>
      <c r="I584" s="8">
        <v>0.30005711769999999</v>
      </c>
      <c r="J584" s="8">
        <v>0.24866413800000001</v>
      </c>
      <c r="K584" s="8">
        <v>3.6308982046090006</v>
      </c>
    </row>
    <row r="585" spans="1:11" x14ac:dyDescent="0.4">
      <c r="A585" s="17">
        <v>45143</v>
      </c>
      <c r="B585" s="8">
        <v>0.47774778099999998</v>
      </c>
      <c r="C585" s="8">
        <v>0.52933733699999996</v>
      </c>
      <c r="D585" s="8">
        <v>0.441477444</v>
      </c>
      <c r="E585" s="8">
        <v>0.62390738199999995</v>
      </c>
      <c r="F585" s="8">
        <v>0.30242877299999998</v>
      </c>
      <c r="G585" s="8">
        <v>0.24791677079400001</v>
      </c>
      <c r="H585" s="8">
        <v>0.64875857699999995</v>
      </c>
      <c r="I585" s="8">
        <v>0.30199514960000001</v>
      </c>
      <c r="J585" s="8">
        <v>0.236498024</v>
      </c>
      <c r="K585" s="8">
        <v>3.8100672383939997</v>
      </c>
    </row>
    <row r="586" spans="1:11" x14ac:dyDescent="0.4">
      <c r="A586" s="17">
        <v>45144</v>
      </c>
      <c r="B586" s="8">
        <v>0.47703457799999999</v>
      </c>
      <c r="C586" s="8">
        <v>0.532614162</v>
      </c>
      <c r="D586" s="8">
        <v>0.44214634400000002</v>
      </c>
      <c r="E586" s="8">
        <v>0.67655094100000002</v>
      </c>
      <c r="F586" s="8">
        <v>0.31504241799999999</v>
      </c>
      <c r="G586" s="8">
        <v>0.25517631718700001</v>
      </c>
      <c r="H586" s="8">
        <v>0.65237232599999995</v>
      </c>
      <c r="I586" s="8">
        <v>0.3012860537</v>
      </c>
      <c r="J586" s="8">
        <v>0.22531459500000001</v>
      </c>
      <c r="K586" s="8">
        <v>3.8775377348869999</v>
      </c>
    </row>
    <row r="587" spans="1:11" x14ac:dyDescent="0.4">
      <c r="A587" s="17">
        <v>45145</v>
      </c>
      <c r="B587" s="8">
        <v>0.474426142</v>
      </c>
      <c r="C587" s="8">
        <v>0.53025697999999999</v>
      </c>
      <c r="D587" s="8">
        <v>0.47244877200000002</v>
      </c>
      <c r="E587" s="8">
        <v>0.70441827899999998</v>
      </c>
      <c r="F587" s="8">
        <v>0.26293075399999999</v>
      </c>
      <c r="G587" s="8">
        <v>0.21216678585499998</v>
      </c>
      <c r="H587" s="8">
        <v>0.63374313100000002</v>
      </c>
      <c r="I587" s="8">
        <v>0.41443866460000001</v>
      </c>
      <c r="J587" s="8">
        <v>0.23708718500000001</v>
      </c>
      <c r="K587" s="8">
        <v>3.9419166934550001</v>
      </c>
    </row>
    <row r="588" spans="1:11" x14ac:dyDescent="0.4">
      <c r="A588" s="17">
        <v>45146</v>
      </c>
      <c r="B588" s="8">
        <v>0.47375993599999999</v>
      </c>
      <c r="C588" s="8">
        <v>0.529051363</v>
      </c>
      <c r="D588" s="8">
        <v>0.48215341</v>
      </c>
      <c r="E588" s="8">
        <v>0.68201288800000004</v>
      </c>
      <c r="F588" s="8">
        <v>0.26082199700000003</v>
      </c>
      <c r="G588" s="8">
        <v>0.21472657197799999</v>
      </c>
      <c r="H588" s="8">
        <v>0.62364006000000005</v>
      </c>
      <c r="I588" s="8">
        <v>0.40536916150000002</v>
      </c>
      <c r="J588" s="8">
        <v>0.28928586099999998</v>
      </c>
      <c r="K588" s="8">
        <v>3.9608212484779992</v>
      </c>
    </row>
    <row r="589" spans="1:11" x14ac:dyDescent="0.4">
      <c r="A589" s="17">
        <v>45147</v>
      </c>
      <c r="B589" s="8">
        <v>0.473980281</v>
      </c>
      <c r="C589" s="8">
        <v>0.53435849300000005</v>
      </c>
      <c r="D589" s="8">
        <v>0.493501888</v>
      </c>
      <c r="E589" s="8">
        <v>0.77423826799999995</v>
      </c>
      <c r="F589" s="8">
        <v>0.28974961100000002</v>
      </c>
      <c r="G589" s="8">
        <v>0.226895538935</v>
      </c>
      <c r="H589" s="8">
        <v>0.60316044000000002</v>
      </c>
      <c r="I589" s="8">
        <v>0.38564070299999997</v>
      </c>
      <c r="J589" s="8">
        <v>0.26411896800000001</v>
      </c>
      <c r="K589" s="8">
        <v>4.0456441909349996</v>
      </c>
    </row>
    <row r="590" spans="1:11" x14ac:dyDescent="0.4">
      <c r="A590" s="17">
        <v>45148</v>
      </c>
      <c r="B590" s="8">
        <v>0.46814692800000002</v>
      </c>
      <c r="C590" s="8">
        <v>0.53946270900000004</v>
      </c>
      <c r="D590" s="8">
        <v>0.48410983000000002</v>
      </c>
      <c r="E590" s="8">
        <v>0.65897983900000001</v>
      </c>
      <c r="F590" s="8">
        <v>0.30959930200000002</v>
      </c>
      <c r="G590" s="8">
        <v>0.22032368360499999</v>
      </c>
      <c r="H590" s="8">
        <v>0.57679583999999995</v>
      </c>
      <c r="I590" s="8">
        <v>0.37904575169999999</v>
      </c>
      <c r="J590" s="8">
        <v>0.29807528700000002</v>
      </c>
      <c r="K590" s="8">
        <v>3.9345391703050003</v>
      </c>
    </row>
    <row r="591" spans="1:11" x14ac:dyDescent="0.4">
      <c r="A591" s="17">
        <v>45149</v>
      </c>
      <c r="B591" s="8">
        <v>0.47977090300000003</v>
      </c>
      <c r="C591" s="8">
        <v>0.52934036900000003</v>
      </c>
      <c r="D591" s="8">
        <v>0.46299083800000002</v>
      </c>
      <c r="E591" s="8">
        <v>0.65119351000000003</v>
      </c>
      <c r="F591" s="8">
        <v>0.289749427</v>
      </c>
      <c r="G591" s="8">
        <v>0.21552246611799999</v>
      </c>
      <c r="H591" s="8">
        <v>0.59235869600000002</v>
      </c>
      <c r="I591" s="8">
        <v>0.37430921900000003</v>
      </c>
      <c r="J591" s="8">
        <v>0.29858345600000002</v>
      </c>
      <c r="K591" s="8">
        <v>3.8938188841180006</v>
      </c>
    </row>
    <row r="592" spans="1:11" x14ac:dyDescent="0.4">
      <c r="A592" s="17">
        <v>45150</v>
      </c>
      <c r="B592" s="8">
        <v>0.48287950000000002</v>
      </c>
      <c r="C592" s="8">
        <v>0.52806912900000003</v>
      </c>
      <c r="D592" s="8">
        <v>0.44774360400000002</v>
      </c>
      <c r="E592" s="8">
        <v>0.74058254400000001</v>
      </c>
      <c r="F592" s="8">
        <v>0.30989470600000002</v>
      </c>
      <c r="G592" s="8">
        <v>0.24189756960800002</v>
      </c>
      <c r="H592" s="8">
        <v>0.55838897300000001</v>
      </c>
      <c r="I592" s="8">
        <v>0.34206964339999996</v>
      </c>
      <c r="J592" s="8">
        <v>0.29823021599999999</v>
      </c>
      <c r="K592" s="8">
        <v>3.9497558850080003</v>
      </c>
    </row>
    <row r="593" spans="1:11" x14ac:dyDescent="0.4">
      <c r="A593" s="17">
        <v>45151</v>
      </c>
      <c r="B593" s="8">
        <v>0.48277818099999997</v>
      </c>
      <c r="C593" s="8">
        <v>0.53015565200000003</v>
      </c>
      <c r="D593" s="8">
        <v>0.47884525500000003</v>
      </c>
      <c r="E593" s="8">
        <v>0.700447292</v>
      </c>
      <c r="F593" s="8">
        <v>0.31574237599999999</v>
      </c>
      <c r="G593" s="8">
        <v>0.23142512740500001</v>
      </c>
      <c r="H593" s="8">
        <v>0.55344584200000002</v>
      </c>
      <c r="I593" s="8">
        <v>0.35492636369999997</v>
      </c>
      <c r="J593" s="8">
        <v>0.29823021599999999</v>
      </c>
      <c r="K593" s="8">
        <v>3.9459963051050004</v>
      </c>
    </row>
    <row r="594" spans="1:11" x14ac:dyDescent="0.4">
      <c r="A594" s="17">
        <v>45152</v>
      </c>
      <c r="B594" s="8">
        <v>0.47433500299999998</v>
      </c>
      <c r="C594" s="8">
        <v>0.53270565800000003</v>
      </c>
      <c r="D594" s="8">
        <v>0.45752074500000001</v>
      </c>
      <c r="E594" s="8">
        <v>0.75700402200000005</v>
      </c>
      <c r="F594" s="8">
        <v>0.298921202</v>
      </c>
      <c r="G594" s="8">
        <v>0.245623672588</v>
      </c>
      <c r="H594" s="8">
        <v>0.56368743799999999</v>
      </c>
      <c r="I594" s="8">
        <v>0.36329209350000002</v>
      </c>
      <c r="J594" s="8">
        <v>0.26620100000000002</v>
      </c>
      <c r="K594" s="8">
        <v>3.9592908340880002</v>
      </c>
    </row>
    <row r="595" spans="1:11" x14ac:dyDescent="0.4">
      <c r="A595" s="17">
        <v>45153</v>
      </c>
      <c r="B595" s="8">
        <v>0.47840360300000001</v>
      </c>
      <c r="C595" s="8">
        <v>0.53254332699999996</v>
      </c>
      <c r="D595" s="8">
        <v>0.45531722400000002</v>
      </c>
      <c r="E595" s="8">
        <v>0.72887813400000001</v>
      </c>
      <c r="F595" s="8">
        <v>0.30724231200000002</v>
      </c>
      <c r="G595" s="8">
        <v>0.24714967498100002</v>
      </c>
      <c r="H595" s="8">
        <v>0.58235148199999998</v>
      </c>
      <c r="I595" s="8">
        <v>0.34369754539999997</v>
      </c>
      <c r="J595" s="8">
        <v>0.25126244800000003</v>
      </c>
      <c r="K595" s="8">
        <v>3.9268457503809997</v>
      </c>
    </row>
    <row r="596" spans="1:11" x14ac:dyDescent="0.4">
      <c r="A596" s="17">
        <v>45154</v>
      </c>
      <c r="B596" s="8">
        <v>0.47847615599999999</v>
      </c>
      <c r="C596" s="8">
        <v>0.53315880299999996</v>
      </c>
      <c r="D596" s="8">
        <v>0.452361071</v>
      </c>
      <c r="E596" s="8">
        <v>0.67479599800000001</v>
      </c>
      <c r="F596" s="8">
        <v>0.31936801500000001</v>
      </c>
      <c r="G596" s="8">
        <v>0.21776797098199999</v>
      </c>
      <c r="H596" s="8">
        <v>0.60011368899999995</v>
      </c>
      <c r="I596" s="8">
        <v>0.39690303599999999</v>
      </c>
      <c r="J596" s="8">
        <v>0.247509746</v>
      </c>
      <c r="K596" s="8">
        <v>3.9204544849820002</v>
      </c>
    </row>
    <row r="597" spans="1:11" x14ac:dyDescent="0.4">
      <c r="A597" s="17">
        <v>45155</v>
      </c>
      <c r="B597" s="8">
        <v>0.47434600300000002</v>
      </c>
      <c r="C597" s="8">
        <v>0.53278895999999998</v>
      </c>
      <c r="D597" s="8">
        <v>0.44963419100000002</v>
      </c>
      <c r="E597" s="8">
        <v>0.71516221099999999</v>
      </c>
      <c r="F597" s="8">
        <v>0.32084394700000002</v>
      </c>
      <c r="G597" s="8">
        <v>0.22191320704100001</v>
      </c>
      <c r="H597" s="8">
        <v>0.58326990899999998</v>
      </c>
      <c r="I597" s="8">
        <v>0.35324034210000005</v>
      </c>
      <c r="J597" s="8">
        <v>0.29709524100000001</v>
      </c>
      <c r="K597" s="8">
        <v>3.9482940111410003</v>
      </c>
    </row>
    <row r="598" spans="1:11" x14ac:dyDescent="0.4">
      <c r="A598" s="17">
        <v>45156</v>
      </c>
      <c r="B598" s="8">
        <v>0.47397006899999999</v>
      </c>
      <c r="C598" s="8">
        <v>0.53334098100000005</v>
      </c>
      <c r="D598" s="8">
        <v>0.44404754400000002</v>
      </c>
      <c r="E598" s="8">
        <v>0.694814029</v>
      </c>
      <c r="F598" s="8">
        <v>0.302309508</v>
      </c>
      <c r="G598" s="8">
        <v>0.22909309620899998</v>
      </c>
      <c r="H598" s="8">
        <v>0.56973582899999997</v>
      </c>
      <c r="I598" s="8">
        <v>0.37890897350000002</v>
      </c>
      <c r="J598" s="8">
        <v>0.30251425799999998</v>
      </c>
      <c r="K598" s="8">
        <v>3.9287342877090001</v>
      </c>
    </row>
    <row r="599" spans="1:11" x14ac:dyDescent="0.4">
      <c r="A599" s="17">
        <v>45157</v>
      </c>
      <c r="B599" s="8">
        <v>0.47425912799999997</v>
      </c>
      <c r="C599" s="8">
        <v>0.53219446199999998</v>
      </c>
      <c r="D599" s="8">
        <v>0.45244536200000002</v>
      </c>
      <c r="E599" s="8">
        <v>0.40122440599999998</v>
      </c>
      <c r="F599" s="8">
        <v>0.31839220000000001</v>
      </c>
      <c r="G599" s="8">
        <v>0.20829906252000002</v>
      </c>
      <c r="H599" s="8">
        <v>0.56113518699999998</v>
      </c>
      <c r="I599" s="8">
        <v>0.38147742510000004</v>
      </c>
      <c r="J599" s="8">
        <v>0.31056988499999999</v>
      </c>
      <c r="K599" s="8">
        <v>3.6399971176200001</v>
      </c>
    </row>
    <row r="600" spans="1:11" x14ac:dyDescent="0.4">
      <c r="A600" s="17">
        <v>45158</v>
      </c>
      <c r="B600" s="8">
        <v>0.46563800599999999</v>
      </c>
      <c r="C600" s="8">
        <v>0.52262752199999996</v>
      </c>
      <c r="D600" s="8">
        <v>0.44971825599999998</v>
      </c>
      <c r="E600" s="8">
        <v>0.405575623</v>
      </c>
      <c r="F600" s="8">
        <v>0.31730969999999997</v>
      </c>
      <c r="G600" s="8">
        <v>0.20555987289800001</v>
      </c>
      <c r="H600" s="8">
        <v>0.57105935900000004</v>
      </c>
      <c r="I600" s="8">
        <v>0.37534093210000002</v>
      </c>
      <c r="J600" s="8">
        <v>0.31051081899999999</v>
      </c>
      <c r="K600" s="8">
        <v>3.6233400899979999</v>
      </c>
    </row>
    <row r="601" spans="1:11" x14ac:dyDescent="0.4">
      <c r="A601" s="17">
        <v>45159</v>
      </c>
      <c r="B601" s="8">
        <v>0.47403945600000003</v>
      </c>
      <c r="C601" s="8">
        <v>0.52114198300000003</v>
      </c>
      <c r="D601" s="8">
        <v>0.44918577700000001</v>
      </c>
      <c r="E601" s="8">
        <v>0.48048955100000001</v>
      </c>
      <c r="F601" s="8">
        <v>0.30887632900000001</v>
      </c>
      <c r="G601" s="8">
        <v>0.20636960388299999</v>
      </c>
      <c r="H601" s="8">
        <v>0.58216459099999995</v>
      </c>
      <c r="I601" s="8">
        <v>0.35553375110000002</v>
      </c>
      <c r="J601" s="8">
        <v>0.31438382500000001</v>
      </c>
      <c r="K601" s="8">
        <v>3.6921848669829997</v>
      </c>
    </row>
    <row r="602" spans="1:11" x14ac:dyDescent="0.4">
      <c r="A602" s="17">
        <v>45160</v>
      </c>
      <c r="B602" s="8">
        <v>0.47457943299999999</v>
      </c>
      <c r="C602" s="8">
        <v>0.53571533500000001</v>
      </c>
      <c r="D602" s="8">
        <v>0.45389540099999998</v>
      </c>
      <c r="E602" s="8">
        <v>0.42232817299999997</v>
      </c>
      <c r="F602" s="8">
        <v>0.310063162</v>
      </c>
      <c r="G602" s="8">
        <v>0.19510761487599998</v>
      </c>
      <c r="H602" s="8">
        <v>0.64241244399999997</v>
      </c>
      <c r="I602" s="8">
        <v>0.33551784060000001</v>
      </c>
      <c r="J602" s="8">
        <v>0.288156095</v>
      </c>
      <c r="K602" s="8">
        <v>3.6577754984760005</v>
      </c>
    </row>
    <row r="603" spans="1:11" x14ac:dyDescent="0.4">
      <c r="A603" s="17">
        <v>45161</v>
      </c>
      <c r="B603" s="8">
        <v>0.47470662800000002</v>
      </c>
      <c r="C603" s="8">
        <v>0.53331865700000003</v>
      </c>
      <c r="D603" s="8">
        <v>0.435882612</v>
      </c>
      <c r="E603" s="8">
        <v>0.46850328400000002</v>
      </c>
      <c r="F603" s="8">
        <v>0.30739227699999999</v>
      </c>
      <c r="G603" s="8">
        <v>0.24510795303400001</v>
      </c>
      <c r="H603" s="8">
        <v>0.634863183</v>
      </c>
      <c r="I603" s="8">
        <v>0.33397929799999998</v>
      </c>
      <c r="J603" s="8">
        <v>0.25683758800000001</v>
      </c>
      <c r="K603" s="8">
        <v>3.6905914800339996</v>
      </c>
    </row>
    <row r="604" spans="1:11" x14ac:dyDescent="0.4">
      <c r="A604" s="17">
        <v>45162</v>
      </c>
      <c r="B604" s="8">
        <v>0.47206767199999999</v>
      </c>
      <c r="C604" s="8">
        <v>0.49861788299999998</v>
      </c>
      <c r="D604" s="8">
        <v>0.32301607500000001</v>
      </c>
      <c r="E604" s="8">
        <v>0.147342009</v>
      </c>
      <c r="F604" s="8">
        <v>0.30766450000000001</v>
      </c>
      <c r="G604" s="8">
        <v>0.223171550099</v>
      </c>
      <c r="H604" s="8">
        <v>0.605527967</v>
      </c>
      <c r="I604" s="8">
        <v>0.28557341189999996</v>
      </c>
      <c r="J604" s="8">
        <v>0.25630612000000003</v>
      </c>
      <c r="K604" s="8">
        <v>3.1192871879989998</v>
      </c>
    </row>
    <row r="605" spans="1:11" x14ac:dyDescent="0.4">
      <c r="A605" s="17">
        <v>45163</v>
      </c>
      <c r="B605" s="8">
        <v>0.44494719399999999</v>
      </c>
      <c r="C605" s="8">
        <v>0.338977219</v>
      </c>
      <c r="D605" s="8">
        <v>0.32921787400000002</v>
      </c>
      <c r="E605" s="8">
        <v>0.11114146900000001</v>
      </c>
      <c r="F605" s="8">
        <v>0.25219866699999999</v>
      </c>
      <c r="G605" s="8">
        <v>0.2157726569</v>
      </c>
      <c r="H605" s="8">
        <v>0.58227581900000003</v>
      </c>
      <c r="I605" s="8">
        <v>0.24524206809999999</v>
      </c>
      <c r="J605" s="8">
        <v>0.30190503699999999</v>
      </c>
      <c r="K605" s="8">
        <v>2.8216780040000002</v>
      </c>
    </row>
    <row r="606" spans="1:11" x14ac:dyDescent="0.4">
      <c r="A606" s="17">
        <v>45164</v>
      </c>
      <c r="B606" s="8">
        <v>0.40919195800000002</v>
      </c>
      <c r="C606" s="8">
        <v>0</v>
      </c>
      <c r="D606" s="8">
        <v>0.34666076499999998</v>
      </c>
      <c r="E606" s="8">
        <v>0.13995336999999999</v>
      </c>
      <c r="F606" s="8">
        <v>0.17694109399999999</v>
      </c>
      <c r="G606" s="8">
        <v>0.162329999606</v>
      </c>
      <c r="H606" s="8">
        <v>0.55573576300000005</v>
      </c>
      <c r="I606" s="8">
        <v>0.2360316368</v>
      </c>
      <c r="J606" s="8">
        <v>0.30905770199999999</v>
      </c>
      <c r="K606" s="8">
        <v>2.3359022884059999</v>
      </c>
    </row>
    <row r="607" spans="1:11" x14ac:dyDescent="0.4">
      <c r="A607" s="17">
        <v>45165</v>
      </c>
      <c r="B607" s="8">
        <v>0.443779533</v>
      </c>
      <c r="C607" s="8">
        <v>0</v>
      </c>
      <c r="D607" s="8">
        <v>0.27306344999999999</v>
      </c>
      <c r="E607" s="8">
        <v>0.14114075700000001</v>
      </c>
      <c r="F607" s="8">
        <v>0.16942668499999999</v>
      </c>
      <c r="G607" s="8">
        <v>0.13851364400499999</v>
      </c>
      <c r="H607" s="8">
        <v>0.52622779600000003</v>
      </c>
      <c r="I607" s="8">
        <v>0.25657048609999999</v>
      </c>
      <c r="J607" s="8">
        <v>0.31096843099999999</v>
      </c>
      <c r="K607" s="8">
        <v>2.2596907821049999</v>
      </c>
    </row>
    <row r="608" spans="1:11" x14ac:dyDescent="0.4">
      <c r="A608" s="17">
        <v>45166</v>
      </c>
      <c r="B608" s="8">
        <v>0.399485586</v>
      </c>
      <c r="C608" s="8">
        <v>0</v>
      </c>
      <c r="D608" s="8">
        <v>0.42486307299999998</v>
      </c>
      <c r="E608" s="8">
        <v>0.11271993299999999</v>
      </c>
      <c r="F608" s="8">
        <v>0.14812858700000001</v>
      </c>
      <c r="G608" s="8">
        <v>9.7285407437999988E-2</v>
      </c>
      <c r="H608" s="8">
        <v>0.52859796400000003</v>
      </c>
      <c r="I608" s="8">
        <v>0.2965030132</v>
      </c>
      <c r="J608" s="8">
        <v>0.31304972399999997</v>
      </c>
      <c r="K608" s="8">
        <v>2.320633287638</v>
      </c>
    </row>
    <row r="609" spans="1:11" x14ac:dyDescent="0.4">
      <c r="A609" s="17">
        <v>45167</v>
      </c>
      <c r="B609" s="8">
        <v>0.46146610799999999</v>
      </c>
      <c r="C609" s="8">
        <v>0</v>
      </c>
      <c r="D609" s="8">
        <v>0.48955811700000001</v>
      </c>
      <c r="E609" s="8">
        <v>0.31455122899999999</v>
      </c>
      <c r="F609" s="8">
        <v>5.8664550000000003E-2</v>
      </c>
      <c r="G609" s="8">
        <v>0.13897200419800002</v>
      </c>
      <c r="H609" s="8">
        <v>0.55139843600000005</v>
      </c>
      <c r="I609" s="8">
        <v>6.23285082E-2</v>
      </c>
      <c r="J609" s="8">
        <v>0.27358545400000001</v>
      </c>
      <c r="K609" s="8">
        <v>2.3505244063979998</v>
      </c>
    </row>
    <row r="610" spans="1:11" x14ac:dyDescent="0.4">
      <c r="A610" s="17">
        <v>45168</v>
      </c>
      <c r="B610" s="8">
        <v>0.203802344</v>
      </c>
      <c r="C610" s="8">
        <v>0</v>
      </c>
      <c r="D610" s="8">
        <v>0.479101104</v>
      </c>
      <c r="E610" s="8">
        <v>0.106779844</v>
      </c>
      <c r="F610" s="8">
        <v>0.125741401</v>
      </c>
      <c r="G610" s="8">
        <v>0.26819463671799998</v>
      </c>
      <c r="H610" s="8">
        <v>0.61649229900000002</v>
      </c>
      <c r="I610" s="8">
        <v>0.27751629439999997</v>
      </c>
      <c r="J610" s="8">
        <v>0.30531519000000001</v>
      </c>
      <c r="K610" s="8">
        <v>2.3829431131179999</v>
      </c>
    </row>
    <row r="611" spans="1:11" x14ac:dyDescent="0.4">
      <c r="A611" s="17">
        <v>45169</v>
      </c>
      <c r="B611" s="8">
        <v>0.236629218</v>
      </c>
      <c r="C611" s="8">
        <v>0</v>
      </c>
      <c r="D611" s="8">
        <v>0.46139473199999997</v>
      </c>
      <c r="E611" s="8">
        <v>0.102152012</v>
      </c>
      <c r="F611" s="8">
        <v>0.129883112</v>
      </c>
      <c r="G611" s="8">
        <v>0.24801295027900003</v>
      </c>
      <c r="H611" s="8">
        <v>0.56834625299999997</v>
      </c>
      <c r="I611" s="8">
        <v>0.32878688430000003</v>
      </c>
      <c r="J611" s="8">
        <v>0.286412055</v>
      </c>
      <c r="K611" s="8">
        <v>2.3616172165789999</v>
      </c>
    </row>
    <row r="612" spans="1:11" x14ac:dyDescent="0.4">
      <c r="A612" s="17">
        <v>45170</v>
      </c>
      <c r="B612" s="8">
        <v>0.27426653299999998</v>
      </c>
      <c r="C612" s="8">
        <v>0</v>
      </c>
      <c r="D612" s="8">
        <v>0.46347529500000001</v>
      </c>
      <c r="E612" s="8">
        <v>8.5819852000000002E-2</v>
      </c>
      <c r="F612" s="8">
        <v>0.12934894299999999</v>
      </c>
      <c r="G612" s="8">
        <v>0.23475047890700002</v>
      </c>
      <c r="H612" s="8">
        <v>0.68442913400000005</v>
      </c>
      <c r="I612" s="8">
        <v>0.31283372110000002</v>
      </c>
      <c r="J612" s="8">
        <v>4.3031277E-2</v>
      </c>
      <c r="K612" s="8">
        <v>2.2279552340070001</v>
      </c>
    </row>
    <row r="613" spans="1:11" x14ac:dyDescent="0.4">
      <c r="A613" s="17">
        <v>45171</v>
      </c>
      <c r="B613" s="8">
        <v>0.183850815</v>
      </c>
      <c r="C613" s="8">
        <v>0</v>
      </c>
      <c r="D613" s="8">
        <v>0.48459033000000001</v>
      </c>
      <c r="E613" s="8">
        <v>7.1294259999999998E-2</v>
      </c>
      <c r="F613" s="8">
        <v>0.17125716299999999</v>
      </c>
      <c r="G613" s="8">
        <v>3.2402476999999997E-5</v>
      </c>
      <c r="H613" s="8">
        <v>0.50390152600000004</v>
      </c>
      <c r="I613" s="8">
        <v>0.2151929725</v>
      </c>
      <c r="J613" s="8">
        <v>0.24947351000000001</v>
      </c>
      <c r="K613" s="8">
        <v>1.8795929789769998</v>
      </c>
    </row>
    <row r="614" spans="1:11" x14ac:dyDescent="0.4">
      <c r="A614" s="17">
        <v>45172</v>
      </c>
      <c r="B614" s="8">
        <v>0.18166891399999999</v>
      </c>
      <c r="C614" s="8">
        <v>0</v>
      </c>
      <c r="D614" s="8">
        <v>0.49220087400000001</v>
      </c>
      <c r="E614" s="8">
        <v>8.0194376999999997E-2</v>
      </c>
      <c r="F614" s="8">
        <v>0.17282157100000001</v>
      </c>
      <c r="G614" s="8">
        <v>0</v>
      </c>
      <c r="H614" s="8">
        <v>0.4181801</v>
      </c>
      <c r="I614" s="8">
        <v>0.21794984080000002</v>
      </c>
      <c r="J614" s="8">
        <v>0.25517807999999997</v>
      </c>
      <c r="K614" s="8">
        <v>1.8181937567999999</v>
      </c>
    </row>
    <row r="615" spans="1:11" x14ac:dyDescent="0.4">
      <c r="A615" s="17">
        <v>45173</v>
      </c>
      <c r="B615" s="8">
        <v>0.171445874</v>
      </c>
      <c r="C615" s="8">
        <v>0</v>
      </c>
      <c r="D615" s="8">
        <v>0.49414902100000002</v>
      </c>
      <c r="E615" s="8">
        <v>7.8031973000000004E-2</v>
      </c>
      <c r="F615" s="8">
        <v>0.18294059100000001</v>
      </c>
      <c r="G615" s="8">
        <v>3.83628E-7</v>
      </c>
      <c r="H615" s="8">
        <v>0.39644843099999999</v>
      </c>
      <c r="I615" s="8">
        <v>0.24234513730000001</v>
      </c>
      <c r="J615" s="8">
        <v>0.26678257100000002</v>
      </c>
      <c r="K615" s="8">
        <v>1.8321439819280001</v>
      </c>
    </row>
    <row r="616" spans="1:11" x14ac:dyDescent="0.4">
      <c r="A616" s="17">
        <v>45174</v>
      </c>
      <c r="B616" s="8">
        <v>0.27410930999999999</v>
      </c>
      <c r="C616" s="8">
        <v>0</v>
      </c>
      <c r="D616" s="8">
        <v>0.49943913899999998</v>
      </c>
      <c r="E616" s="8">
        <v>6.6692066999999994E-2</v>
      </c>
      <c r="F616" s="8">
        <v>0.17179425000000001</v>
      </c>
      <c r="G616" s="8">
        <v>0</v>
      </c>
      <c r="H616" s="8">
        <v>0.35611494999999999</v>
      </c>
      <c r="I616" s="8">
        <v>0.23179202609999999</v>
      </c>
      <c r="J616" s="8">
        <v>0.30756044700000001</v>
      </c>
      <c r="K616" s="8">
        <v>1.9075021890999999</v>
      </c>
    </row>
    <row r="617" spans="1:11" x14ac:dyDescent="0.4">
      <c r="A617" s="17">
        <v>45175</v>
      </c>
      <c r="B617" s="8">
        <v>0.29825675000000001</v>
      </c>
      <c r="C617" s="8">
        <v>0</v>
      </c>
      <c r="D617" s="8">
        <v>0.48026152799999999</v>
      </c>
      <c r="E617" s="8">
        <v>7.0244781000000006E-2</v>
      </c>
      <c r="F617" s="8">
        <v>0.16387839200000001</v>
      </c>
      <c r="G617" s="8">
        <v>1.993806E-6</v>
      </c>
      <c r="H617" s="8">
        <v>0.31852599500000001</v>
      </c>
      <c r="I617" s="8">
        <v>0.25660493359999997</v>
      </c>
      <c r="J617" s="8">
        <v>0.30236542599999999</v>
      </c>
      <c r="K617" s="8">
        <v>1.8901397994060001</v>
      </c>
    </row>
    <row r="618" spans="1:11" x14ac:dyDescent="0.4">
      <c r="A618" s="17">
        <v>45176</v>
      </c>
      <c r="B618" s="8">
        <v>0.24158692500000001</v>
      </c>
      <c r="C618" s="8">
        <v>0</v>
      </c>
      <c r="D618" s="8">
        <v>0.47006490000000001</v>
      </c>
      <c r="E618" s="8">
        <v>5.6050467999999999E-2</v>
      </c>
      <c r="F618" s="8">
        <v>0.16415403100000001</v>
      </c>
      <c r="G618" s="8">
        <v>0</v>
      </c>
      <c r="H618" s="8">
        <v>0.314675433</v>
      </c>
      <c r="I618" s="8">
        <v>0.18743374930000001</v>
      </c>
      <c r="J618" s="8">
        <v>0.26446256200000001</v>
      </c>
      <c r="K618" s="8">
        <v>1.6984280683000001</v>
      </c>
    </row>
    <row r="619" spans="1:11" x14ac:dyDescent="0.4">
      <c r="A619" s="17">
        <v>45177</v>
      </c>
      <c r="B619" s="8">
        <v>0.235432803</v>
      </c>
      <c r="C619" s="8">
        <v>0</v>
      </c>
      <c r="D619" s="8">
        <v>0.463873906</v>
      </c>
      <c r="E619" s="8">
        <v>6.0280317E-2</v>
      </c>
      <c r="F619" s="8">
        <v>0.166792678</v>
      </c>
      <c r="G619" s="8">
        <v>0</v>
      </c>
      <c r="H619" s="8">
        <v>0.33994438399999999</v>
      </c>
      <c r="I619" s="8">
        <v>0.30371531069999996</v>
      </c>
      <c r="J619" s="8">
        <v>0.262876163</v>
      </c>
      <c r="K619" s="8">
        <v>1.8329155616999999</v>
      </c>
    </row>
    <row r="620" spans="1:11" x14ac:dyDescent="0.4">
      <c r="A620" s="17">
        <v>45178</v>
      </c>
      <c r="B620" s="8">
        <v>0.27672622800000002</v>
      </c>
      <c r="C620" s="8">
        <v>0</v>
      </c>
      <c r="D620" s="8">
        <v>0.47149555599999998</v>
      </c>
      <c r="E620" s="8">
        <v>7.8020408999999999E-2</v>
      </c>
      <c r="F620" s="8">
        <v>0.15667742900000001</v>
      </c>
      <c r="G620" s="8">
        <v>0</v>
      </c>
      <c r="H620" s="8">
        <v>0.28417238099999997</v>
      </c>
      <c r="I620" s="8">
        <v>0.27782366850000001</v>
      </c>
      <c r="J620" s="8">
        <v>0.25814738199999998</v>
      </c>
      <c r="K620" s="8">
        <v>1.8030630535000001</v>
      </c>
    </row>
    <row r="621" spans="1:11" x14ac:dyDescent="0.4">
      <c r="A621" s="17">
        <v>45179</v>
      </c>
      <c r="B621" s="8">
        <v>0.212369371</v>
      </c>
      <c r="C621" s="8">
        <v>0</v>
      </c>
      <c r="D621" s="8">
        <v>0.47522542600000001</v>
      </c>
      <c r="E621" s="8">
        <v>5.7842079999999997E-2</v>
      </c>
      <c r="F621" s="8">
        <v>0.22084535299999999</v>
      </c>
      <c r="G621" s="8">
        <v>0</v>
      </c>
      <c r="H621" s="8">
        <v>0.31296808999999998</v>
      </c>
      <c r="I621" s="8">
        <v>0.2403501311</v>
      </c>
      <c r="J621" s="8">
        <v>0.23827705800000001</v>
      </c>
      <c r="K621" s="8">
        <v>1.7578775091000001</v>
      </c>
    </row>
    <row r="622" spans="1:11" x14ac:dyDescent="0.4">
      <c r="A622" s="17">
        <v>45180</v>
      </c>
      <c r="B622" s="8">
        <v>0.219902809</v>
      </c>
      <c r="C622" s="8">
        <v>0.16262352399999999</v>
      </c>
      <c r="D622" s="8">
        <v>0.48026523199999999</v>
      </c>
      <c r="E622" s="8">
        <v>4.9342906999999998E-2</v>
      </c>
      <c r="F622" s="8">
        <v>0.147131649</v>
      </c>
      <c r="G622" s="8">
        <v>0</v>
      </c>
      <c r="H622" s="8">
        <v>0.29035333400000002</v>
      </c>
      <c r="I622" s="8">
        <v>0.23585605209999999</v>
      </c>
      <c r="J622" s="8">
        <v>0.252076996</v>
      </c>
      <c r="K622" s="8">
        <v>1.8375525031</v>
      </c>
    </row>
    <row r="623" spans="1:11" x14ac:dyDescent="0.4">
      <c r="A623" s="17">
        <v>45181</v>
      </c>
      <c r="B623" s="8">
        <v>0.18508293200000001</v>
      </c>
      <c r="C623" s="8">
        <v>7.2867289999999996E-3</v>
      </c>
      <c r="D623" s="8">
        <v>0.49791466899999998</v>
      </c>
      <c r="E623" s="8">
        <v>4.6104778999999999E-2</v>
      </c>
      <c r="F623" s="8">
        <v>0.24772043199999999</v>
      </c>
      <c r="G623" s="8">
        <v>0</v>
      </c>
      <c r="H623" s="8">
        <v>0.42993545100000002</v>
      </c>
      <c r="I623" s="8">
        <v>0.25376351889999998</v>
      </c>
      <c r="J623" s="8">
        <v>0.23265691699999999</v>
      </c>
      <c r="K623" s="8">
        <v>1.9004654278999999</v>
      </c>
    </row>
    <row r="624" spans="1:11" x14ac:dyDescent="0.4">
      <c r="A624" s="17">
        <v>45182</v>
      </c>
      <c r="B624" s="8">
        <v>0.26831218899999998</v>
      </c>
      <c r="C624" s="8">
        <v>1.186931E-3</v>
      </c>
      <c r="D624" s="8">
        <v>0.49284701800000003</v>
      </c>
      <c r="E624" s="8">
        <v>5.1998294E-2</v>
      </c>
      <c r="F624" s="8">
        <v>0.21569101099999999</v>
      </c>
      <c r="G624" s="8">
        <v>0</v>
      </c>
      <c r="H624" s="8">
        <v>0.40318554699999998</v>
      </c>
      <c r="I624" s="8">
        <v>0.26846877819999998</v>
      </c>
      <c r="J624" s="8">
        <v>0.23909359499999999</v>
      </c>
      <c r="K624" s="8">
        <v>1.9407833632</v>
      </c>
    </row>
    <row r="625" spans="1:11" x14ac:dyDescent="0.4">
      <c r="A625" s="17">
        <v>45183</v>
      </c>
      <c r="B625" s="8">
        <v>0.24230286100000001</v>
      </c>
      <c r="C625" s="8">
        <v>6.4911845999999995E-2</v>
      </c>
      <c r="D625" s="8">
        <v>0.470826356</v>
      </c>
      <c r="E625" s="8">
        <v>4.4990848999999999E-2</v>
      </c>
      <c r="F625" s="8">
        <v>0.20371830099999999</v>
      </c>
      <c r="G625" s="8">
        <v>0</v>
      </c>
      <c r="H625" s="8">
        <v>0.392505681</v>
      </c>
      <c r="I625" s="8">
        <v>0.29546756260000001</v>
      </c>
      <c r="J625" s="8">
        <v>0.26553515</v>
      </c>
      <c r="K625" s="8">
        <v>1.9802586066000003</v>
      </c>
    </row>
    <row r="626" spans="1:11" x14ac:dyDescent="0.4">
      <c r="A626" s="17">
        <v>45184</v>
      </c>
      <c r="B626" s="8">
        <v>0.27803381100000002</v>
      </c>
      <c r="C626" s="8">
        <v>6.3746592000000005E-2</v>
      </c>
      <c r="D626" s="8">
        <v>0.49161410999999999</v>
      </c>
      <c r="E626" s="8">
        <v>4.8563918999999997E-2</v>
      </c>
      <c r="F626" s="8">
        <v>0.20311954600000001</v>
      </c>
      <c r="G626" s="8">
        <v>0</v>
      </c>
      <c r="H626" s="8">
        <v>0.38593943800000002</v>
      </c>
      <c r="I626" s="8">
        <v>0.29465590450000001</v>
      </c>
      <c r="J626" s="8">
        <v>0.28187286099999997</v>
      </c>
      <c r="K626" s="8">
        <v>2.0475461815</v>
      </c>
    </row>
    <row r="627" spans="1:11" x14ac:dyDescent="0.4">
      <c r="A627" s="17">
        <v>45185</v>
      </c>
      <c r="B627" s="8">
        <v>0.260103478</v>
      </c>
      <c r="C627" s="8">
        <v>8.3218841000000002E-2</v>
      </c>
      <c r="D627" s="8">
        <v>0.49882112000000001</v>
      </c>
      <c r="E627" s="8">
        <v>5.6859291999999999E-2</v>
      </c>
      <c r="F627" s="8">
        <v>0.214661351</v>
      </c>
      <c r="G627" s="8">
        <v>0</v>
      </c>
      <c r="H627" s="8">
        <v>0.52465225000000004</v>
      </c>
      <c r="I627" s="8">
        <v>0.2214810566</v>
      </c>
      <c r="J627" s="8">
        <v>0.255052793</v>
      </c>
      <c r="K627" s="8">
        <v>2.1148501816</v>
      </c>
    </row>
    <row r="628" spans="1:11" x14ac:dyDescent="0.4">
      <c r="A628" s="17">
        <v>45186</v>
      </c>
      <c r="B628" s="8">
        <v>0.245656031</v>
      </c>
      <c r="C628" s="8">
        <v>0.101300362</v>
      </c>
      <c r="D628" s="8">
        <v>0.47699423600000002</v>
      </c>
      <c r="E628" s="8">
        <v>5.2159866999999999E-2</v>
      </c>
      <c r="F628" s="8">
        <v>0.20842235100000001</v>
      </c>
      <c r="G628" s="8">
        <v>0</v>
      </c>
      <c r="H628" s="8">
        <v>0.59495050299999996</v>
      </c>
      <c r="I628" s="8">
        <v>0.2123476869</v>
      </c>
      <c r="J628" s="8">
        <v>0.23079403600000001</v>
      </c>
      <c r="K628" s="8">
        <v>2.1226250729</v>
      </c>
    </row>
    <row r="629" spans="1:11" x14ac:dyDescent="0.4">
      <c r="A629" s="17">
        <v>45187</v>
      </c>
      <c r="B629" s="8">
        <v>0.279638467</v>
      </c>
      <c r="C629" s="8">
        <v>0.14053333200000001</v>
      </c>
      <c r="D629" s="8">
        <v>0.47795011500000001</v>
      </c>
      <c r="E629" s="8">
        <v>6.6493947999999997E-2</v>
      </c>
      <c r="F629" s="8">
        <v>0.206346539</v>
      </c>
      <c r="G629" s="8">
        <v>0</v>
      </c>
      <c r="H629" s="8">
        <v>0.63658313</v>
      </c>
      <c r="I629" s="8">
        <v>0.25754621430000002</v>
      </c>
      <c r="J629" s="8">
        <v>0.24298884100000001</v>
      </c>
      <c r="K629" s="8">
        <v>2.3080805863</v>
      </c>
    </row>
    <row r="630" spans="1:11" x14ac:dyDescent="0.4">
      <c r="A630" s="17">
        <v>45188</v>
      </c>
      <c r="B630" s="8">
        <v>0.183814739</v>
      </c>
      <c r="C630" s="8">
        <v>5.572651E-2</v>
      </c>
      <c r="D630" s="8">
        <v>0.47360185799999999</v>
      </c>
      <c r="E630" s="8">
        <v>6.5192324999999995E-2</v>
      </c>
      <c r="F630" s="8">
        <v>0.192935262</v>
      </c>
      <c r="G630" s="8">
        <v>0</v>
      </c>
      <c r="H630" s="8">
        <v>0.67818413200000005</v>
      </c>
      <c r="I630" s="8">
        <v>0.2456764186</v>
      </c>
      <c r="J630" s="8">
        <v>0.28119678199999998</v>
      </c>
      <c r="K630" s="8">
        <v>2.1763280265999998</v>
      </c>
    </row>
    <row r="631" spans="1:11" x14ac:dyDescent="0.4">
      <c r="A631" s="17">
        <v>45189</v>
      </c>
      <c r="B631" s="8">
        <v>0.176365361</v>
      </c>
      <c r="C631" s="8">
        <v>0.11330037499999999</v>
      </c>
      <c r="D631" s="8">
        <v>0.50880165600000005</v>
      </c>
      <c r="E631" s="8">
        <v>6.1896200999999998E-2</v>
      </c>
      <c r="F631" s="8">
        <v>0.15941583600000001</v>
      </c>
      <c r="G631" s="8">
        <v>0</v>
      </c>
      <c r="H631" s="8">
        <v>0.44907583200000001</v>
      </c>
      <c r="I631" s="8">
        <v>0.23266503819999998</v>
      </c>
      <c r="J631" s="8">
        <v>0.29262479299999999</v>
      </c>
      <c r="K631" s="8">
        <v>1.9941450922000001</v>
      </c>
    </row>
    <row r="632" spans="1:11" x14ac:dyDescent="0.4">
      <c r="A632" s="17">
        <v>45190</v>
      </c>
      <c r="B632" s="8">
        <v>0.30427802799999998</v>
      </c>
      <c r="C632" s="8">
        <v>0.28172718200000002</v>
      </c>
      <c r="D632" s="8">
        <v>0.53725339699999997</v>
      </c>
      <c r="E632" s="8">
        <v>7.5382567999999997E-2</v>
      </c>
      <c r="F632" s="8">
        <v>0.174082022</v>
      </c>
      <c r="G632" s="8">
        <v>0</v>
      </c>
      <c r="H632" s="8">
        <v>0.673303184</v>
      </c>
      <c r="I632" s="8">
        <v>0.27639060770000001</v>
      </c>
      <c r="J632" s="8">
        <v>0.296943022</v>
      </c>
      <c r="K632" s="8">
        <v>2.6193600106999995</v>
      </c>
    </row>
    <row r="633" spans="1:11" x14ac:dyDescent="0.4">
      <c r="A633" s="17">
        <v>45191</v>
      </c>
      <c r="B633" s="8">
        <v>0.361672153</v>
      </c>
      <c r="C633" s="8">
        <v>0.315508595</v>
      </c>
      <c r="D633" s="8">
        <v>0.53055153499999996</v>
      </c>
      <c r="E633" s="8">
        <v>3.9396661999999999E-2</v>
      </c>
      <c r="F633" s="8">
        <v>0.175074695</v>
      </c>
      <c r="G633" s="8">
        <v>0.17558038258799999</v>
      </c>
      <c r="H633" s="8">
        <v>0.67867432800000005</v>
      </c>
      <c r="I633" s="8">
        <v>0.2891283818</v>
      </c>
      <c r="J633" s="8">
        <v>0.31207807999999998</v>
      </c>
      <c r="K633" s="8">
        <v>2.8776648123879998</v>
      </c>
    </row>
    <row r="634" spans="1:11" x14ac:dyDescent="0.4">
      <c r="A634" s="17">
        <v>45192</v>
      </c>
      <c r="B634" s="8">
        <v>0.438628882</v>
      </c>
      <c r="C634" s="8">
        <v>0.265095731</v>
      </c>
      <c r="D634" s="8">
        <v>0.53805961400000002</v>
      </c>
      <c r="E634" s="8">
        <v>4.8085108000000001E-2</v>
      </c>
      <c r="F634" s="8">
        <v>0.17733196000000001</v>
      </c>
      <c r="G634" s="8">
        <v>0.16493926846099999</v>
      </c>
      <c r="H634" s="8">
        <v>0.65202316400000004</v>
      </c>
      <c r="I634" s="8">
        <v>0.22732903900000001</v>
      </c>
      <c r="J634" s="8">
        <v>0.29929099300000001</v>
      </c>
      <c r="K634" s="8">
        <v>2.8107837594610001</v>
      </c>
    </row>
    <row r="635" spans="1:11" x14ac:dyDescent="0.4">
      <c r="A635" s="17">
        <v>45193</v>
      </c>
      <c r="B635" s="8">
        <v>0.44224271100000001</v>
      </c>
      <c r="C635" s="8">
        <v>0.24131016199999999</v>
      </c>
      <c r="D635" s="8">
        <v>0.53028594699999998</v>
      </c>
      <c r="E635" s="8">
        <v>5.3298491000000003E-2</v>
      </c>
      <c r="F635" s="8">
        <v>0.17625116699999999</v>
      </c>
      <c r="G635" s="8">
        <v>0.13883275921399998</v>
      </c>
      <c r="H635" s="8">
        <v>0.66903603099999998</v>
      </c>
      <c r="I635" s="8">
        <v>0.19756148169999999</v>
      </c>
      <c r="J635" s="8">
        <v>0.29123821300000002</v>
      </c>
      <c r="K635" s="8">
        <v>2.7400569629139997</v>
      </c>
    </row>
    <row r="636" spans="1:11" x14ac:dyDescent="0.4">
      <c r="A636" s="17">
        <v>45194</v>
      </c>
      <c r="B636" s="8">
        <v>0.45394625300000002</v>
      </c>
      <c r="C636" s="8">
        <v>0.42157920199999999</v>
      </c>
      <c r="D636" s="8">
        <v>0.52586010299999997</v>
      </c>
      <c r="E636" s="8">
        <v>0.22167588399999999</v>
      </c>
      <c r="F636" s="8">
        <v>0.15302935000000001</v>
      </c>
      <c r="G636" s="8">
        <v>0.19830393562500001</v>
      </c>
      <c r="H636" s="8">
        <v>0.64374638799999995</v>
      </c>
      <c r="I636" s="8">
        <v>0.2477110921</v>
      </c>
      <c r="J636" s="8">
        <v>0.30640662400000002</v>
      </c>
      <c r="K636" s="8">
        <v>3.1722588317249998</v>
      </c>
    </row>
    <row r="637" spans="1:11" x14ac:dyDescent="0.4">
      <c r="A637" s="17">
        <v>45195</v>
      </c>
      <c r="B637" s="8">
        <v>0.45437887599999999</v>
      </c>
      <c r="C637" s="8">
        <v>0.33264832799999999</v>
      </c>
      <c r="D637" s="8">
        <v>0.52654636399999999</v>
      </c>
      <c r="E637" s="8">
        <v>5.3611577000000001E-2</v>
      </c>
      <c r="F637" s="8">
        <v>0.14836423000000001</v>
      </c>
      <c r="G637" s="8">
        <v>0.23846353245099999</v>
      </c>
      <c r="H637" s="8">
        <v>0.55908064499999999</v>
      </c>
      <c r="I637" s="8">
        <v>0.26467740169999998</v>
      </c>
      <c r="J637" s="8">
        <v>0.30118009899999998</v>
      </c>
      <c r="K637" s="8">
        <v>2.8789510531509999</v>
      </c>
    </row>
    <row r="638" spans="1:11" x14ac:dyDescent="0.4">
      <c r="A638" s="17">
        <v>45196</v>
      </c>
      <c r="B638" s="8">
        <v>0.45579973099999999</v>
      </c>
      <c r="C638" s="8">
        <v>0.43528515000000001</v>
      </c>
      <c r="D638" s="8">
        <v>0.52366191799999995</v>
      </c>
      <c r="E638" s="8">
        <v>0.42134617800000002</v>
      </c>
      <c r="F638" s="8">
        <v>0.26275417699999998</v>
      </c>
      <c r="G638" s="8">
        <v>0.32321374055400004</v>
      </c>
      <c r="H638" s="8">
        <v>9.1852129000000005E-2</v>
      </c>
      <c r="I638" s="8">
        <v>0.24042373480000001</v>
      </c>
      <c r="J638" s="8">
        <v>0.168308507</v>
      </c>
      <c r="K638" s="8">
        <v>2.9226452653539994</v>
      </c>
    </row>
    <row r="639" spans="1:11" x14ac:dyDescent="0.4">
      <c r="A639" s="17">
        <v>45197</v>
      </c>
      <c r="B639" s="8">
        <v>0.45913092300000002</v>
      </c>
      <c r="C639" s="8">
        <v>0.51317638899999996</v>
      </c>
      <c r="D639" s="8">
        <v>0.50146546400000003</v>
      </c>
      <c r="E639" s="8">
        <v>0.26948875999999999</v>
      </c>
      <c r="F639" s="8">
        <v>0.26834153999999999</v>
      </c>
      <c r="G639" s="8">
        <v>0.25452234654599998</v>
      </c>
      <c r="H639" s="8">
        <v>0.27519095399999999</v>
      </c>
      <c r="I639" s="8">
        <v>0.2556241433</v>
      </c>
      <c r="J639" s="8">
        <v>0.15532839900000001</v>
      </c>
      <c r="K639" s="8">
        <v>2.9522689188460003</v>
      </c>
    </row>
    <row r="640" spans="1:11" x14ac:dyDescent="0.4">
      <c r="A640" s="17">
        <v>45198</v>
      </c>
      <c r="B640" s="8">
        <v>0.45941682499999997</v>
      </c>
      <c r="C640" s="8">
        <v>0.49673937000000001</v>
      </c>
      <c r="D640" s="8">
        <v>0.51633184200000004</v>
      </c>
      <c r="E640" s="8">
        <v>0.36819678099999997</v>
      </c>
      <c r="F640" s="8">
        <v>0.26020598299999997</v>
      </c>
      <c r="G640" s="8">
        <v>0.217379184222</v>
      </c>
      <c r="H640" s="8">
        <v>0.42088587900000002</v>
      </c>
      <c r="I640" s="8">
        <v>0.23655992709999998</v>
      </c>
      <c r="J640" s="8">
        <v>0.22186239799999999</v>
      </c>
      <c r="K640" s="8">
        <v>3.1975781893219999</v>
      </c>
    </row>
    <row r="641" spans="1:11" x14ac:dyDescent="0.4">
      <c r="A641" s="17">
        <v>45199</v>
      </c>
      <c r="B641" s="8">
        <v>0.45697852799999999</v>
      </c>
      <c r="C641" s="8">
        <v>0.440874349</v>
      </c>
      <c r="D641" s="8">
        <v>0.50655975200000003</v>
      </c>
      <c r="E641" s="8">
        <v>0.415576581</v>
      </c>
      <c r="F641" s="8">
        <v>0.25393724400000001</v>
      </c>
      <c r="G641" s="8">
        <v>0.17645014479599999</v>
      </c>
      <c r="H641" s="8">
        <v>0.59397408600000001</v>
      </c>
      <c r="I641" s="8">
        <v>0.27169716220000001</v>
      </c>
      <c r="J641" s="8">
        <v>0.226710101</v>
      </c>
      <c r="K641" s="8">
        <v>3.3427579479960001</v>
      </c>
    </row>
    <row r="642" spans="1:11" x14ac:dyDescent="0.4">
      <c r="A642" s="17">
        <v>45200</v>
      </c>
      <c r="B642" s="8">
        <v>0.45507661900000002</v>
      </c>
      <c r="C642" s="8">
        <v>0.42241653600000001</v>
      </c>
      <c r="D642" s="8">
        <v>0.52929824700000005</v>
      </c>
      <c r="E642" s="8">
        <v>0.49215966</v>
      </c>
      <c r="F642" s="8">
        <v>0.25820096199999998</v>
      </c>
      <c r="G642" s="8">
        <v>0.18393161843200001</v>
      </c>
      <c r="H642" s="8">
        <v>0.52548514700000004</v>
      </c>
      <c r="I642" s="8">
        <v>0.2782795401</v>
      </c>
      <c r="J642" s="8">
        <v>0.190358414</v>
      </c>
      <c r="K642" s="8">
        <v>3.3352067435320003</v>
      </c>
    </row>
    <row r="643" spans="1:11" x14ac:dyDescent="0.4">
      <c r="A643" s="17">
        <v>45201</v>
      </c>
      <c r="B643" s="8">
        <v>0.45486098600000002</v>
      </c>
      <c r="C643" s="8">
        <v>0.44771372199999998</v>
      </c>
      <c r="D643" s="8">
        <v>0.52160076600000005</v>
      </c>
      <c r="E643" s="8">
        <v>0.54007077699999995</v>
      </c>
      <c r="F643" s="8">
        <v>0.25319853399999998</v>
      </c>
      <c r="G643" s="8">
        <v>0.22663723949900003</v>
      </c>
      <c r="H643" s="8">
        <v>0.49734719799999999</v>
      </c>
      <c r="I643" s="8">
        <v>0.25066383390000002</v>
      </c>
      <c r="J643" s="8">
        <v>0.200281246</v>
      </c>
      <c r="K643" s="8">
        <v>3.3923743023989998</v>
      </c>
    </row>
    <row r="644" spans="1:11" x14ac:dyDescent="0.4">
      <c r="A644" s="17">
        <v>45202</v>
      </c>
      <c r="B644" s="8">
        <v>0.464078563</v>
      </c>
      <c r="C644" s="8">
        <v>0.42061657499999999</v>
      </c>
      <c r="D644" s="8">
        <v>0.503896923</v>
      </c>
      <c r="E644" s="8">
        <v>0.458349063</v>
      </c>
      <c r="F644" s="8">
        <v>0.258318716</v>
      </c>
      <c r="G644" s="8">
        <v>0.23122878772700001</v>
      </c>
      <c r="H644" s="8">
        <v>0.457904853</v>
      </c>
      <c r="I644" s="8">
        <v>0.3049894205</v>
      </c>
      <c r="J644" s="8">
        <v>0.21312646299999999</v>
      </c>
      <c r="K644" s="8">
        <v>3.312509364227</v>
      </c>
    </row>
    <row r="645" spans="1:11" x14ac:dyDescent="0.4">
      <c r="A645" s="17">
        <v>45203</v>
      </c>
      <c r="B645" s="8">
        <v>0.46493348299999998</v>
      </c>
      <c r="C645" s="8">
        <v>0.51043749199999999</v>
      </c>
      <c r="D645" s="8">
        <v>0.45562482700000001</v>
      </c>
      <c r="E645" s="8">
        <v>0.29446577600000001</v>
      </c>
      <c r="F645" s="8">
        <v>0.26439626399999999</v>
      </c>
      <c r="G645" s="8">
        <v>0.21222601011199999</v>
      </c>
      <c r="H645" s="8">
        <v>0.53326297</v>
      </c>
      <c r="I645" s="8">
        <v>0.30298167149999999</v>
      </c>
      <c r="J645" s="8">
        <v>0.23793671299999999</v>
      </c>
      <c r="K645" s="8">
        <v>3.2762652066119999</v>
      </c>
    </row>
    <row r="646" spans="1:11" x14ac:dyDescent="0.4">
      <c r="A646" s="17">
        <v>45204</v>
      </c>
      <c r="B646" s="8">
        <v>0.46800514199999999</v>
      </c>
      <c r="C646" s="8">
        <v>0.54592538099999999</v>
      </c>
      <c r="D646" s="8">
        <v>0.48533590900000001</v>
      </c>
      <c r="E646" s="8">
        <v>0.38566935200000002</v>
      </c>
      <c r="F646" s="8">
        <v>0.27943741700000002</v>
      </c>
      <c r="G646" s="8">
        <v>0.27035490604900003</v>
      </c>
      <c r="H646" s="8">
        <v>0.47912089499999999</v>
      </c>
      <c r="I646" s="8">
        <v>0.3670080396</v>
      </c>
      <c r="J646" s="8">
        <v>0.20827965300000001</v>
      </c>
      <c r="K646" s="8">
        <v>3.4891366946489999</v>
      </c>
    </row>
    <row r="647" spans="1:11" x14ac:dyDescent="0.4">
      <c r="A647" s="17">
        <v>45205</v>
      </c>
      <c r="B647" s="8">
        <v>0.45877400600000001</v>
      </c>
      <c r="C647" s="8">
        <v>0.51578650000000004</v>
      </c>
      <c r="D647" s="8">
        <v>0.50023921199999999</v>
      </c>
      <c r="E647" s="8">
        <v>0.35194903900000002</v>
      </c>
      <c r="F647" s="8">
        <v>0.25580299699999998</v>
      </c>
      <c r="G647" s="8">
        <v>0.24003683318499999</v>
      </c>
      <c r="H647" s="8">
        <v>0.53296174299999999</v>
      </c>
      <c r="I647" s="8">
        <v>0.37607429819999999</v>
      </c>
      <c r="J647" s="8">
        <v>0.21930165800000001</v>
      </c>
      <c r="K647" s="8">
        <v>3.4509262863849997</v>
      </c>
    </row>
    <row r="648" spans="1:11" x14ac:dyDescent="0.4">
      <c r="A648" s="17">
        <v>45206</v>
      </c>
      <c r="B648" s="8">
        <v>0.46416618300000001</v>
      </c>
      <c r="C648" s="8">
        <v>0.52100890099999997</v>
      </c>
      <c r="D648" s="8">
        <v>0.49626527199999998</v>
      </c>
      <c r="E648" s="8">
        <v>0.417411533</v>
      </c>
      <c r="F648" s="8">
        <v>0.25324495499999999</v>
      </c>
      <c r="G648" s="8">
        <v>0.21872805337999998</v>
      </c>
      <c r="H648" s="8">
        <v>0.58657347699999995</v>
      </c>
      <c r="I648" s="8">
        <v>0.38586944619999997</v>
      </c>
      <c r="J648" s="8">
        <v>0.18831933100000001</v>
      </c>
      <c r="K648" s="8">
        <v>3.5315871515800001</v>
      </c>
    </row>
    <row r="649" spans="1:11" x14ac:dyDescent="0.4">
      <c r="A649" s="17">
        <v>45207</v>
      </c>
      <c r="B649" s="8">
        <v>0.46400650599999999</v>
      </c>
      <c r="C649" s="8">
        <v>0.52539418199999999</v>
      </c>
      <c r="D649" s="8">
        <v>0.52210331799999998</v>
      </c>
      <c r="E649" s="8">
        <v>0.29008197400000002</v>
      </c>
      <c r="F649" s="8">
        <v>0.254107207</v>
      </c>
      <c r="G649" s="8">
        <v>0.21845326097699999</v>
      </c>
      <c r="H649" s="8">
        <v>0.609884125</v>
      </c>
      <c r="I649" s="8">
        <v>0.39197242330000004</v>
      </c>
      <c r="J649" s="8">
        <v>0.19205046000000001</v>
      </c>
      <c r="K649" s="8">
        <v>3.468053456277</v>
      </c>
    </row>
    <row r="650" spans="1:11" x14ac:dyDescent="0.4">
      <c r="A650" s="17">
        <v>45208</v>
      </c>
      <c r="B650" s="8">
        <v>0.46225243300000002</v>
      </c>
      <c r="C650" s="8">
        <v>0.53144976799999999</v>
      </c>
      <c r="D650" s="8">
        <v>0.52416580999999995</v>
      </c>
      <c r="E650" s="8">
        <v>0.36801431200000001</v>
      </c>
      <c r="F650" s="8">
        <v>0.25848412900000001</v>
      </c>
      <c r="G650" s="8">
        <v>0.21885959086100001</v>
      </c>
      <c r="H650" s="8">
        <v>0.62034999000000002</v>
      </c>
      <c r="I650" s="8">
        <v>0.38939374939999999</v>
      </c>
      <c r="J650" s="8">
        <v>0.20801067300000001</v>
      </c>
      <c r="K650" s="8">
        <v>3.5809804552610003</v>
      </c>
    </row>
    <row r="651" spans="1:11" x14ac:dyDescent="0.4">
      <c r="A651" s="17">
        <v>45209</v>
      </c>
      <c r="B651" s="8">
        <v>0.46277853899999999</v>
      </c>
      <c r="C651" s="8">
        <v>0.52387013299999996</v>
      </c>
      <c r="D651" s="8">
        <v>0.51761855099999998</v>
      </c>
      <c r="E651" s="8">
        <v>0.62276261399999999</v>
      </c>
      <c r="F651" s="8">
        <v>0.304823766</v>
      </c>
      <c r="G651" s="8">
        <v>0.21916888352399999</v>
      </c>
      <c r="H651" s="8">
        <v>0.55277392800000003</v>
      </c>
      <c r="I651" s="8">
        <v>0.37877931710000001</v>
      </c>
      <c r="J651" s="8">
        <v>0.24394855700000001</v>
      </c>
      <c r="K651" s="8">
        <v>3.8265242886239998</v>
      </c>
    </row>
    <row r="652" spans="1:11" x14ac:dyDescent="0.4">
      <c r="A652" s="17">
        <v>45210</v>
      </c>
      <c r="B652" s="8">
        <v>0.4624086</v>
      </c>
      <c r="C652" s="8">
        <v>0.51558433199999998</v>
      </c>
      <c r="D652" s="8">
        <v>0.52881491800000002</v>
      </c>
      <c r="E652" s="8">
        <v>0.60458719999999999</v>
      </c>
      <c r="F652" s="8">
        <v>0.26023892300000001</v>
      </c>
      <c r="G652" s="8">
        <v>0.20681773584499999</v>
      </c>
      <c r="H652" s="8">
        <v>0.59839432999999997</v>
      </c>
      <c r="I652" s="8">
        <v>0.38444888849999997</v>
      </c>
      <c r="J652" s="8">
        <v>0.23523261000000001</v>
      </c>
      <c r="K652" s="8">
        <v>3.7965275373450007</v>
      </c>
    </row>
    <row r="653" spans="1:11" x14ac:dyDescent="0.4">
      <c r="A653" s="17">
        <v>45211</v>
      </c>
      <c r="B653" s="8">
        <v>0.46260851400000003</v>
      </c>
      <c r="C653" s="8">
        <v>0.52857452400000005</v>
      </c>
      <c r="D653" s="8">
        <v>0.51520398099999998</v>
      </c>
      <c r="E653" s="8">
        <v>0.73569002299999997</v>
      </c>
      <c r="F653" s="8">
        <v>0.26774506999999997</v>
      </c>
      <c r="G653" s="8">
        <v>0.230316297468</v>
      </c>
      <c r="H653" s="8">
        <v>0.63590291200000004</v>
      </c>
      <c r="I653" s="8">
        <v>0.37434906689999997</v>
      </c>
      <c r="J653" s="8">
        <v>0.25470830500000002</v>
      </c>
      <c r="K653" s="8">
        <v>4.0050986933680006</v>
      </c>
    </row>
    <row r="654" spans="1:11" x14ac:dyDescent="0.4">
      <c r="A654" s="17">
        <v>45212</v>
      </c>
      <c r="B654" s="8">
        <v>0.46086644700000001</v>
      </c>
      <c r="C654" s="8">
        <v>0.52866994199999995</v>
      </c>
      <c r="D654" s="8">
        <v>0.49477375099999998</v>
      </c>
      <c r="E654" s="8">
        <v>0.72009692199999997</v>
      </c>
      <c r="F654" s="8">
        <v>0.28843104600000002</v>
      </c>
      <c r="G654" s="8">
        <v>0.23289370360199999</v>
      </c>
      <c r="H654" s="8">
        <v>0.60522329799999997</v>
      </c>
      <c r="I654" s="8">
        <v>0.38023964970000002</v>
      </c>
      <c r="J654" s="8">
        <v>0.26165864700000002</v>
      </c>
      <c r="K654" s="8">
        <v>3.9728534063019993</v>
      </c>
    </row>
    <row r="655" spans="1:11" x14ac:dyDescent="0.4">
      <c r="A655" s="17">
        <v>45213</v>
      </c>
      <c r="B655" s="8">
        <v>0.46341469400000002</v>
      </c>
      <c r="C655" s="8">
        <v>0.50774342400000005</v>
      </c>
      <c r="D655" s="8">
        <v>0.47905144199999999</v>
      </c>
      <c r="E655" s="8">
        <v>0.77504152800000004</v>
      </c>
      <c r="F655" s="8">
        <v>0.30601043700000002</v>
      </c>
      <c r="G655" s="8">
        <v>0.228132804553</v>
      </c>
      <c r="H655" s="8">
        <v>0.63767856999999994</v>
      </c>
      <c r="I655" s="8">
        <v>0.37578937969999998</v>
      </c>
      <c r="J655" s="8">
        <v>0.224981549</v>
      </c>
      <c r="K655" s="8">
        <v>3.997843828253</v>
      </c>
    </row>
    <row r="656" spans="1:11" x14ac:dyDescent="0.4">
      <c r="A656" s="17">
        <v>45214</v>
      </c>
      <c r="B656" s="8">
        <v>0.46999817799999999</v>
      </c>
      <c r="C656" s="8">
        <v>0.47342981699999998</v>
      </c>
      <c r="D656" s="8">
        <v>0.47628746900000002</v>
      </c>
      <c r="E656" s="8">
        <v>0.77944861899999995</v>
      </c>
      <c r="F656" s="8">
        <v>0.315173904</v>
      </c>
      <c r="G656" s="8">
        <v>0.22432681865699999</v>
      </c>
      <c r="H656" s="8">
        <v>0.6302586</v>
      </c>
      <c r="I656" s="8">
        <v>0.385456152</v>
      </c>
      <c r="J656" s="8">
        <v>0.22453725699999999</v>
      </c>
      <c r="K656" s="8">
        <v>3.978916814657</v>
      </c>
    </row>
    <row r="657" spans="1:11" x14ac:dyDescent="0.4">
      <c r="A657" s="17">
        <v>45215</v>
      </c>
      <c r="B657" s="8">
        <v>0.46637263400000001</v>
      </c>
      <c r="C657" s="8">
        <v>0.46931143600000003</v>
      </c>
      <c r="D657" s="8">
        <v>0.53662463800000004</v>
      </c>
      <c r="E657" s="8">
        <v>0.73513979900000004</v>
      </c>
      <c r="F657" s="8">
        <v>0.31432659299999999</v>
      </c>
      <c r="G657" s="8">
        <v>0.235613556206</v>
      </c>
      <c r="H657" s="8">
        <v>0.62592924100000003</v>
      </c>
      <c r="I657" s="8">
        <v>0.3757790318</v>
      </c>
      <c r="J657" s="8">
        <v>0.26704262000000001</v>
      </c>
      <c r="K657" s="8">
        <v>4.0261395490060004</v>
      </c>
    </row>
    <row r="658" spans="1:11" x14ac:dyDescent="0.4">
      <c r="A658" s="17">
        <v>45216</v>
      </c>
      <c r="B658" s="8">
        <v>0.46870013900000002</v>
      </c>
      <c r="C658" s="8">
        <v>0.51802851100000002</v>
      </c>
      <c r="D658" s="8">
        <v>0.56155715100000003</v>
      </c>
      <c r="E658" s="8">
        <v>0.55144991899999996</v>
      </c>
      <c r="F658" s="8">
        <v>0.30116030300000002</v>
      </c>
      <c r="G658" s="8">
        <v>0.28316114792299996</v>
      </c>
      <c r="H658" s="8">
        <v>0.57539980199999996</v>
      </c>
      <c r="I658" s="8">
        <v>0.31268859539999999</v>
      </c>
      <c r="J658" s="8">
        <v>0.279663673</v>
      </c>
      <c r="K658" s="8">
        <v>3.8518092413230001</v>
      </c>
    </row>
    <row r="659" spans="1:11" x14ac:dyDescent="0.4">
      <c r="A659" s="17">
        <v>45217</v>
      </c>
      <c r="B659" s="8">
        <v>0.46443335899999999</v>
      </c>
      <c r="C659" s="8">
        <v>0.53962110299999999</v>
      </c>
      <c r="D659" s="8">
        <v>0.50035633400000001</v>
      </c>
      <c r="E659" s="8">
        <v>0.665563919</v>
      </c>
      <c r="F659" s="8">
        <v>0.29968124299999999</v>
      </c>
      <c r="G659" s="8">
        <v>0.27127975079700001</v>
      </c>
      <c r="H659" s="8">
        <v>0.50570256199999997</v>
      </c>
      <c r="I659" s="8">
        <v>0.3247928216</v>
      </c>
      <c r="J659" s="8">
        <v>0.30527839000000001</v>
      </c>
      <c r="K659" s="8">
        <v>3.8767094823970005</v>
      </c>
    </row>
    <row r="660" spans="1:11" x14ac:dyDescent="0.4">
      <c r="A660" s="17">
        <v>45218</v>
      </c>
      <c r="B660" s="8">
        <v>0.46937855499999998</v>
      </c>
      <c r="C660" s="8">
        <v>0.4978129</v>
      </c>
      <c r="D660" s="8">
        <v>0.46935249299999998</v>
      </c>
      <c r="E660" s="8">
        <v>0.64933300699999996</v>
      </c>
      <c r="F660" s="8">
        <v>0.25445569299999998</v>
      </c>
      <c r="G660" s="8">
        <v>0.17109094512200002</v>
      </c>
      <c r="H660" s="8">
        <v>0.60019097099999996</v>
      </c>
      <c r="I660" s="8">
        <v>0.2989412421</v>
      </c>
      <c r="J660" s="8">
        <v>0.30613984799999999</v>
      </c>
      <c r="K660" s="8">
        <v>3.7166956542220002</v>
      </c>
    </row>
    <row r="661" spans="1:11" x14ac:dyDescent="0.4">
      <c r="A661" s="17">
        <v>45219</v>
      </c>
      <c r="B661" s="8">
        <v>0.467920803</v>
      </c>
      <c r="C661" s="8">
        <v>0.52755106399999996</v>
      </c>
      <c r="D661" s="8">
        <v>0.478200868</v>
      </c>
      <c r="E661" s="8">
        <v>0.74795539</v>
      </c>
      <c r="F661" s="8">
        <v>0.29096695900000002</v>
      </c>
      <c r="G661" s="8">
        <v>0.19469508649799999</v>
      </c>
      <c r="H661" s="8">
        <v>0.54731322100000002</v>
      </c>
      <c r="I661" s="8">
        <v>0.36365525530000004</v>
      </c>
      <c r="J661" s="8">
        <v>0.30613984799999999</v>
      </c>
      <c r="K661" s="8">
        <v>3.924398494798</v>
      </c>
    </row>
    <row r="662" spans="1:11" x14ac:dyDescent="0.4">
      <c r="A662" s="17">
        <v>45220</v>
      </c>
      <c r="B662" s="8">
        <v>0.469548403</v>
      </c>
      <c r="C662" s="8">
        <v>0.442819935</v>
      </c>
      <c r="D662" s="8">
        <v>0.49596747400000002</v>
      </c>
      <c r="E662" s="8">
        <v>0.61333014500000005</v>
      </c>
      <c r="F662" s="8">
        <v>0.26090366199999998</v>
      </c>
      <c r="G662" s="8">
        <v>0.21965532489100001</v>
      </c>
      <c r="H662" s="8">
        <v>0.53129969600000004</v>
      </c>
      <c r="I662" s="8">
        <v>0.36832160629999999</v>
      </c>
      <c r="J662" s="8">
        <v>0.30613984799999999</v>
      </c>
      <c r="K662" s="8">
        <v>3.7079860941909999</v>
      </c>
    </row>
    <row r="663" spans="1:11" x14ac:dyDescent="0.4">
      <c r="A663" s="17">
        <v>45221</v>
      </c>
      <c r="B663" s="8">
        <v>0.468120394</v>
      </c>
      <c r="C663" s="8">
        <v>0.43502966799999998</v>
      </c>
      <c r="D663" s="8">
        <v>0.50826283100000003</v>
      </c>
      <c r="E663" s="8">
        <v>0.57431621899999996</v>
      </c>
      <c r="F663" s="8">
        <v>0.30448801199999997</v>
      </c>
      <c r="G663" s="8">
        <v>0.22688169689500001</v>
      </c>
      <c r="H663" s="8">
        <v>0.48950613399999998</v>
      </c>
      <c r="I663" s="8">
        <v>0.36136912730000004</v>
      </c>
      <c r="J663" s="8">
        <v>0.30613984799999999</v>
      </c>
      <c r="K663" s="8">
        <v>3.6741139301949999</v>
      </c>
    </row>
    <row r="664" spans="1:11" x14ac:dyDescent="0.4">
      <c r="A664" s="17">
        <v>45222</v>
      </c>
      <c r="B664" s="8">
        <v>0.46824020799999999</v>
      </c>
      <c r="C664" s="8">
        <v>0.478828588</v>
      </c>
      <c r="D664" s="8">
        <v>0.37171417499999998</v>
      </c>
      <c r="E664" s="8">
        <v>0.67068559299999997</v>
      </c>
      <c r="F664" s="8">
        <v>0.25142867400000002</v>
      </c>
      <c r="G664" s="8">
        <v>0.27547051217099999</v>
      </c>
      <c r="H664" s="8">
        <v>0.50758264200000003</v>
      </c>
      <c r="I664" s="8">
        <v>0.35282488939999995</v>
      </c>
      <c r="J664" s="8">
        <v>0.306792489</v>
      </c>
      <c r="K664" s="8">
        <v>3.6835677705709999</v>
      </c>
    </row>
    <row r="665" spans="1:11" x14ac:dyDescent="0.4">
      <c r="A665" s="17">
        <v>45223</v>
      </c>
      <c r="B665" s="8">
        <v>0.468638161</v>
      </c>
      <c r="C665" s="8">
        <v>0.42928788699999998</v>
      </c>
      <c r="D665" s="8">
        <v>0.53871003100000003</v>
      </c>
      <c r="E665" s="8">
        <v>0.63563209499999995</v>
      </c>
      <c r="F665" s="8">
        <v>0.30088037000000001</v>
      </c>
      <c r="G665" s="8">
        <v>0.21499233021799999</v>
      </c>
      <c r="H665" s="8">
        <v>0.51458868199999996</v>
      </c>
      <c r="I665" s="8">
        <v>0.36753496730000002</v>
      </c>
      <c r="J665" s="8">
        <v>0.30548534300000002</v>
      </c>
      <c r="K665" s="8">
        <v>3.7757498665180003</v>
      </c>
    </row>
    <row r="666" spans="1:11" x14ac:dyDescent="0.4">
      <c r="A666" s="17">
        <v>45224</v>
      </c>
      <c r="B666" s="8">
        <v>0.467974422</v>
      </c>
      <c r="C666" s="8">
        <v>0.47173746799999999</v>
      </c>
      <c r="D666" s="8">
        <v>0.53880903400000002</v>
      </c>
      <c r="E666" s="8">
        <v>0.58164931600000003</v>
      </c>
      <c r="F666" s="8">
        <v>0.29697225599999999</v>
      </c>
      <c r="G666" s="8">
        <v>0.22492763106499999</v>
      </c>
      <c r="H666" s="8">
        <v>0.51871258200000003</v>
      </c>
      <c r="I666" s="8">
        <v>0.35632545570000002</v>
      </c>
      <c r="J666" s="8">
        <v>0.30494818299999998</v>
      </c>
      <c r="K666" s="8">
        <v>3.7620563477650002</v>
      </c>
    </row>
    <row r="667" spans="1:11" x14ac:dyDescent="0.4">
      <c r="A667" s="17">
        <v>45225</v>
      </c>
      <c r="B667" s="8">
        <v>0.46777491399999999</v>
      </c>
      <c r="C667" s="8">
        <v>0.44329516800000002</v>
      </c>
      <c r="D667" s="8">
        <v>0.45257814699999999</v>
      </c>
      <c r="E667" s="8">
        <v>0.74761454699999996</v>
      </c>
      <c r="F667" s="8">
        <v>0.278572926</v>
      </c>
      <c r="G667" s="8">
        <v>0.22374716003099998</v>
      </c>
      <c r="H667" s="8">
        <v>0.54161749999999997</v>
      </c>
      <c r="I667" s="8">
        <v>0.35455694100000001</v>
      </c>
      <c r="J667" s="8">
        <v>0.32096097299999998</v>
      </c>
      <c r="K667" s="8">
        <v>3.8307182760309999</v>
      </c>
    </row>
    <row r="668" spans="1:11" x14ac:dyDescent="0.4">
      <c r="A668" s="17">
        <v>45226</v>
      </c>
      <c r="B668" s="8">
        <v>0.46711787799999999</v>
      </c>
      <c r="C668" s="8">
        <v>0.47144487600000001</v>
      </c>
      <c r="D668" s="8">
        <v>0.45608131800000001</v>
      </c>
      <c r="E668" s="8">
        <v>0.76564718700000001</v>
      </c>
      <c r="F668" s="8">
        <v>0.29554089</v>
      </c>
      <c r="G668" s="8">
        <v>0.215696119701</v>
      </c>
      <c r="H668" s="8">
        <v>0.52256719100000004</v>
      </c>
      <c r="I668" s="8">
        <v>0.35299940260000001</v>
      </c>
      <c r="J668" s="8">
        <v>0.319503857</v>
      </c>
      <c r="K668" s="8">
        <v>3.8665987193009999</v>
      </c>
    </row>
    <row r="669" spans="1:11" x14ac:dyDescent="0.4">
      <c r="A669" s="17">
        <v>45227</v>
      </c>
      <c r="B669" s="8">
        <v>0.485028558</v>
      </c>
      <c r="C669" s="8">
        <v>0.38640833299999999</v>
      </c>
      <c r="D669" s="8">
        <v>0.46651182600000002</v>
      </c>
      <c r="E669" s="8">
        <v>0.780600929</v>
      </c>
      <c r="F669" s="8">
        <v>0.29900987800000001</v>
      </c>
      <c r="G669" s="8">
        <v>0.26048257307400002</v>
      </c>
      <c r="H669" s="8">
        <v>0.54903720199999995</v>
      </c>
      <c r="I669" s="8">
        <v>0.3828731534</v>
      </c>
      <c r="J669" s="8">
        <v>0.28318372800000002</v>
      </c>
      <c r="K669" s="8">
        <v>3.8931361804739999</v>
      </c>
    </row>
    <row r="670" spans="1:11" x14ac:dyDescent="0.4">
      <c r="A670" s="17">
        <v>45228</v>
      </c>
      <c r="B670" s="8">
        <v>0.46558210300000002</v>
      </c>
      <c r="C670" s="8">
        <v>0.345037704</v>
      </c>
      <c r="D670" s="8">
        <v>0.46640595099999999</v>
      </c>
      <c r="E670" s="8">
        <v>0.79042963200000005</v>
      </c>
      <c r="F670" s="8">
        <v>0.30623404399999998</v>
      </c>
      <c r="G670" s="8">
        <v>0.30192545563200002</v>
      </c>
      <c r="H670" s="8">
        <v>0.48906144400000001</v>
      </c>
      <c r="I670" s="8">
        <v>0.33574333089999997</v>
      </c>
      <c r="J670" s="8">
        <v>0.253199801</v>
      </c>
      <c r="K670" s="8">
        <v>3.7536194655320001</v>
      </c>
    </row>
    <row r="671" spans="1:11" x14ac:dyDescent="0.4">
      <c r="A671" s="17">
        <v>45229</v>
      </c>
      <c r="B671" s="8">
        <v>0.46359466700000002</v>
      </c>
      <c r="C671" s="8">
        <v>0.45561617399999998</v>
      </c>
      <c r="D671" s="8">
        <v>0.50475472499999996</v>
      </c>
      <c r="E671" s="8">
        <v>0.81726719400000003</v>
      </c>
      <c r="F671" s="8">
        <v>0.30648496800000002</v>
      </c>
      <c r="G671" s="8">
        <v>0.22548045491400001</v>
      </c>
      <c r="H671" s="8">
        <v>0.50054248099999998</v>
      </c>
      <c r="I671" s="8">
        <v>0.33072351319999999</v>
      </c>
      <c r="J671" s="8">
        <v>0.273667779</v>
      </c>
      <c r="K671" s="8">
        <v>3.8781319561140002</v>
      </c>
    </row>
    <row r="672" spans="1:11" x14ac:dyDescent="0.4">
      <c r="A672" s="17">
        <v>45230</v>
      </c>
      <c r="B672" s="8">
        <v>0.45092200799999999</v>
      </c>
      <c r="C672" s="8">
        <v>0.42540889300000001</v>
      </c>
      <c r="D672" s="8">
        <v>0.47196337300000002</v>
      </c>
      <c r="E672" s="8">
        <v>0.81978462900000004</v>
      </c>
      <c r="F672" s="8">
        <v>0.24756624099999999</v>
      </c>
      <c r="G672" s="8">
        <v>0.23245672653900001</v>
      </c>
      <c r="H672" s="8">
        <v>0.55237868899999998</v>
      </c>
      <c r="I672" s="8">
        <v>0.34050465429999999</v>
      </c>
      <c r="J672" s="8"/>
      <c r="K672" s="8">
        <v>3.5409852138389999</v>
      </c>
    </row>
    <row r="673" spans="1:11" x14ac:dyDescent="0.4">
      <c r="A673" s="17">
        <v>45231</v>
      </c>
      <c r="B673" s="8">
        <v>0.450718169</v>
      </c>
      <c r="C673" s="8">
        <v>0.45212127699999999</v>
      </c>
      <c r="D673" s="8">
        <v>0.41866541899999998</v>
      </c>
      <c r="E673" s="8">
        <v>0.83367418800000004</v>
      </c>
      <c r="F673" s="8">
        <v>0.25682366299999998</v>
      </c>
      <c r="G673" s="8">
        <v>0.23423410311100001</v>
      </c>
      <c r="H673" s="8">
        <v>0.57196632800000002</v>
      </c>
      <c r="I673" s="8">
        <v>0.32258935369999997</v>
      </c>
      <c r="J673" s="8">
        <v>0.27253828699999999</v>
      </c>
      <c r="K673" s="8">
        <v>3.8133307878110005</v>
      </c>
    </row>
    <row r="674" spans="1:11" x14ac:dyDescent="0.4">
      <c r="A674" s="17">
        <v>45232</v>
      </c>
      <c r="B674" s="8">
        <v>0.456677314</v>
      </c>
      <c r="C674" s="8">
        <v>0.46960281999999998</v>
      </c>
      <c r="D674" s="8">
        <v>0.43357794199999999</v>
      </c>
      <c r="E674" s="8">
        <v>0.83911542900000002</v>
      </c>
      <c r="F674" s="8">
        <v>0.27334990999999997</v>
      </c>
      <c r="G674" s="8">
        <v>0.22795811965999999</v>
      </c>
      <c r="H674" s="8">
        <v>0.56543199399999999</v>
      </c>
      <c r="I674" s="8">
        <v>0.36731721179999999</v>
      </c>
      <c r="J674" s="8">
        <v>0.29246685100000003</v>
      </c>
      <c r="K674" s="8">
        <v>3.9254975914599997</v>
      </c>
    </row>
    <row r="675" spans="1:11" x14ac:dyDescent="0.4">
      <c r="A675" s="17">
        <v>45233</v>
      </c>
      <c r="B675" s="8">
        <v>0.44900620000000002</v>
      </c>
      <c r="C675" s="8">
        <v>0.312035695</v>
      </c>
      <c r="D675" s="8">
        <v>0.41512426600000002</v>
      </c>
      <c r="E675" s="8">
        <v>0.79841780200000001</v>
      </c>
      <c r="F675" s="8">
        <v>0.31086042000000003</v>
      </c>
      <c r="G675" s="8">
        <v>0.25649595383899998</v>
      </c>
      <c r="H675" s="8">
        <v>0.54081949799999995</v>
      </c>
      <c r="I675" s="8">
        <v>0.35518959230000002</v>
      </c>
      <c r="J675" s="8">
        <v>0.29139133699999997</v>
      </c>
      <c r="K675" s="8">
        <v>3.7293407641389997</v>
      </c>
    </row>
    <row r="676" spans="1:11" x14ac:dyDescent="0.4">
      <c r="A676" s="17">
        <v>45234</v>
      </c>
      <c r="B676" s="8">
        <v>0.45872101700000001</v>
      </c>
      <c r="C676" s="8">
        <v>0.38087631399999999</v>
      </c>
      <c r="D676" s="8">
        <v>0.46840342099999999</v>
      </c>
      <c r="E676" s="8">
        <v>0.83984399499999995</v>
      </c>
      <c r="F676" s="8">
        <v>0.29248959400000002</v>
      </c>
      <c r="G676" s="8">
        <v>0.247494197231</v>
      </c>
      <c r="H676" s="8">
        <v>0.56554713099999998</v>
      </c>
      <c r="I676" s="8">
        <v>0.37525628569999997</v>
      </c>
      <c r="J676" s="8">
        <v>0.267871998</v>
      </c>
      <c r="K676" s="8">
        <v>3.8965039529309995</v>
      </c>
    </row>
    <row r="677" spans="1:11" x14ac:dyDescent="0.4">
      <c r="A677" s="17">
        <v>45235</v>
      </c>
      <c r="B677" s="8">
        <v>0.462342586</v>
      </c>
      <c r="C677" s="8">
        <v>0.49400633900000002</v>
      </c>
      <c r="D677" s="8">
        <v>0.50061500000000003</v>
      </c>
      <c r="E677" s="8">
        <v>0.83608779799999999</v>
      </c>
      <c r="F677" s="8">
        <v>0.29275694800000002</v>
      </c>
      <c r="G677" s="8">
        <v>0.22688479584000001</v>
      </c>
      <c r="H677" s="8">
        <v>0.58443904800000002</v>
      </c>
      <c r="I677" s="8">
        <v>0.41176394300000002</v>
      </c>
      <c r="J677" s="8">
        <v>0.27063690299999998</v>
      </c>
      <c r="K677" s="8">
        <v>4.0795333608400002</v>
      </c>
    </row>
    <row r="678" spans="1:11" x14ac:dyDescent="0.4">
      <c r="A678" s="17">
        <v>45236</v>
      </c>
      <c r="B678" s="8">
        <v>0.46331799699999998</v>
      </c>
      <c r="C678" s="8">
        <v>0.47303740399999999</v>
      </c>
      <c r="D678" s="8">
        <v>0.48206768900000002</v>
      </c>
      <c r="E678" s="8">
        <v>0.81262619599999997</v>
      </c>
      <c r="F678" s="8">
        <v>0.292794783</v>
      </c>
      <c r="G678" s="8">
        <v>0.21915441054900001</v>
      </c>
      <c r="H678" s="8">
        <v>0.59243451800000002</v>
      </c>
      <c r="I678" s="8">
        <v>0.41377742139999996</v>
      </c>
      <c r="J678" s="8">
        <v>0.28392026300000001</v>
      </c>
      <c r="K678" s="8">
        <v>4.0331306819490003</v>
      </c>
    </row>
    <row r="679" spans="1:11" x14ac:dyDescent="0.4">
      <c r="A679" s="17">
        <v>45237</v>
      </c>
      <c r="B679" s="8">
        <v>0.45939875600000002</v>
      </c>
      <c r="C679" s="8">
        <v>0.50449943799999997</v>
      </c>
      <c r="D679" s="8">
        <v>0.53821228099999996</v>
      </c>
      <c r="E679" s="8">
        <v>0.79110055499999998</v>
      </c>
      <c r="F679" s="8">
        <v>0.29269753999999998</v>
      </c>
      <c r="G679" s="8">
        <v>0.30353760005400005</v>
      </c>
      <c r="H679" s="8">
        <v>0.57314334099999997</v>
      </c>
      <c r="I679" s="8">
        <v>0.33115007210000003</v>
      </c>
      <c r="J679" s="8">
        <v>0.26325676799999997</v>
      </c>
      <c r="K679" s="8">
        <v>4.056996351153999</v>
      </c>
    </row>
    <row r="680" spans="1:11" x14ac:dyDescent="0.4">
      <c r="A680" s="17">
        <v>45238</v>
      </c>
      <c r="B680" s="8">
        <v>0.45897138100000001</v>
      </c>
      <c r="C680" s="8">
        <v>0.529310261</v>
      </c>
      <c r="D680" s="8">
        <v>0.58129983299999999</v>
      </c>
      <c r="E680" s="8">
        <v>0.83110092400000002</v>
      </c>
      <c r="F680" s="8">
        <v>0.29288047699999997</v>
      </c>
      <c r="G680" s="8">
        <v>0.29641436538499999</v>
      </c>
      <c r="H680" s="8">
        <v>0.52507023200000003</v>
      </c>
      <c r="I680" s="8">
        <v>0.34217596860000005</v>
      </c>
      <c r="J680" s="8">
        <v>0.30378946099999998</v>
      </c>
      <c r="K680" s="8">
        <v>4.1610129029849992</v>
      </c>
    </row>
    <row r="681" spans="1:11" x14ac:dyDescent="0.4">
      <c r="A681" s="17">
        <v>45239</v>
      </c>
      <c r="B681" s="8">
        <v>0.459993019</v>
      </c>
      <c r="C681" s="8">
        <v>0.52613064899999995</v>
      </c>
      <c r="D681" s="8">
        <v>0.57903528000000004</v>
      </c>
      <c r="E681" s="8">
        <v>0.82940030399999998</v>
      </c>
      <c r="F681" s="8">
        <v>0.31613756799999998</v>
      </c>
      <c r="G681" s="8">
        <v>0.32833249350800003</v>
      </c>
      <c r="H681" s="8">
        <v>0.55927068199999996</v>
      </c>
      <c r="I681" s="8">
        <v>0.28420595339999999</v>
      </c>
      <c r="J681" s="8">
        <v>0.31003633899999999</v>
      </c>
      <c r="K681" s="8">
        <v>4.1925422879079992</v>
      </c>
    </row>
    <row r="682" spans="1:11" x14ac:dyDescent="0.4">
      <c r="A682" s="17">
        <v>45240</v>
      </c>
      <c r="B682" s="8">
        <v>0.451839667</v>
      </c>
      <c r="C682" s="8">
        <v>0.463091064</v>
      </c>
      <c r="D682" s="8">
        <v>0.58354266399999999</v>
      </c>
      <c r="E682" s="8">
        <v>0.82951532500000003</v>
      </c>
      <c r="F682" s="8">
        <v>0.28326431400000002</v>
      </c>
      <c r="G682" s="8">
        <v>0.27598446572800001</v>
      </c>
      <c r="H682" s="8">
        <v>0.54266275600000002</v>
      </c>
      <c r="I682" s="8">
        <v>0.37405980230000002</v>
      </c>
      <c r="J682" s="8">
        <v>0.310072136</v>
      </c>
      <c r="K682" s="8">
        <v>4.1140321940279998</v>
      </c>
    </row>
    <row r="683" spans="1:11" x14ac:dyDescent="0.4">
      <c r="A683" s="17">
        <v>45241</v>
      </c>
      <c r="B683" s="8">
        <v>0.46187598600000002</v>
      </c>
      <c r="C683" s="8">
        <v>0.31624568600000003</v>
      </c>
      <c r="D683" s="8">
        <v>0.59162654100000001</v>
      </c>
      <c r="E683" s="8">
        <v>0.82892813200000004</v>
      </c>
      <c r="F683" s="8">
        <v>0.32200403399999999</v>
      </c>
      <c r="G683" s="8">
        <v>0.30709579955800004</v>
      </c>
      <c r="H683" s="8">
        <v>0.50414635100000005</v>
      </c>
      <c r="I683" s="8">
        <v>0.30704522889999997</v>
      </c>
      <c r="J683" s="8">
        <v>0.31988492600000001</v>
      </c>
      <c r="K683" s="8">
        <v>3.9588526844579999</v>
      </c>
    </row>
    <row r="684" spans="1:11" x14ac:dyDescent="0.4">
      <c r="A684" s="17">
        <v>45242</v>
      </c>
      <c r="B684" s="8">
        <v>0.46147182799999997</v>
      </c>
      <c r="C684" s="8">
        <v>0.258152673</v>
      </c>
      <c r="D684" s="8">
        <v>0.595052739</v>
      </c>
      <c r="E684" s="8">
        <v>0.80691967099999995</v>
      </c>
      <c r="F684" s="8">
        <v>0.30590306299999998</v>
      </c>
      <c r="G684" s="8">
        <v>0.324402566176</v>
      </c>
      <c r="H684" s="8">
        <v>0.54425763599999999</v>
      </c>
      <c r="I684" s="8">
        <v>0.30724071269999997</v>
      </c>
      <c r="J684" s="8">
        <v>0.32174080100000002</v>
      </c>
      <c r="K684" s="8">
        <v>3.9251416898760008</v>
      </c>
    </row>
    <row r="685" spans="1:11" x14ac:dyDescent="0.4">
      <c r="A685" s="17">
        <v>45243</v>
      </c>
      <c r="B685" s="8">
        <v>0.46149825300000002</v>
      </c>
      <c r="C685" s="8">
        <v>0.32951938200000003</v>
      </c>
      <c r="D685" s="8">
        <v>0.58698290900000005</v>
      </c>
      <c r="E685" s="8">
        <v>0.75234338999999995</v>
      </c>
      <c r="F685" s="8">
        <v>0.306608357</v>
      </c>
      <c r="G685" s="8">
        <v>0.36674990602100005</v>
      </c>
      <c r="H685" s="8">
        <v>0.56080754799999999</v>
      </c>
      <c r="I685" s="8">
        <v>0.25279789140000003</v>
      </c>
      <c r="J685" s="8">
        <v>0.32220573800000002</v>
      </c>
      <c r="K685" s="8">
        <v>3.9395133744210002</v>
      </c>
    </row>
    <row r="686" spans="1:11" x14ac:dyDescent="0.4">
      <c r="A686" s="17">
        <v>45244</v>
      </c>
      <c r="B686" s="8">
        <v>0.46071727200000001</v>
      </c>
      <c r="C686" s="8">
        <v>0.38651669399999999</v>
      </c>
      <c r="D686" s="8">
        <v>0.62216751400000003</v>
      </c>
      <c r="E686" s="8">
        <v>0.75693347499999997</v>
      </c>
      <c r="F686" s="8">
        <v>0.29789506300000002</v>
      </c>
      <c r="G686" s="8">
        <v>0.33932242139700003</v>
      </c>
      <c r="H686" s="8">
        <v>0.52363442699999996</v>
      </c>
      <c r="I686" s="8">
        <v>0.2958634913</v>
      </c>
      <c r="J686" s="8">
        <v>0.30355471099999998</v>
      </c>
      <c r="K686" s="8">
        <v>3.986605068697</v>
      </c>
    </row>
    <row r="687" spans="1:11" x14ac:dyDescent="0.4">
      <c r="A687" s="17">
        <v>45245</v>
      </c>
      <c r="B687" s="8">
        <v>0.45907726100000001</v>
      </c>
      <c r="C687" s="8">
        <v>0.38043617699999999</v>
      </c>
      <c r="D687" s="8">
        <v>0.674107279</v>
      </c>
      <c r="E687" s="8">
        <v>0.75888728599999999</v>
      </c>
      <c r="F687" s="8">
        <v>0.304649489</v>
      </c>
      <c r="G687" s="8">
        <v>0.35615481905199997</v>
      </c>
      <c r="H687" s="8">
        <v>0.55385760900000003</v>
      </c>
      <c r="I687" s="8">
        <v>0.27930021260000004</v>
      </c>
      <c r="J687" s="8">
        <v>0.305389309</v>
      </c>
      <c r="K687" s="8">
        <v>4.0718594416520002</v>
      </c>
    </row>
    <row r="688" spans="1:11" x14ac:dyDescent="0.4">
      <c r="A688" s="17">
        <v>45246</v>
      </c>
      <c r="B688" s="8">
        <v>0.46054239200000002</v>
      </c>
      <c r="C688" s="8">
        <v>0.490746038</v>
      </c>
      <c r="D688" s="8">
        <v>0.57378107499999997</v>
      </c>
      <c r="E688" s="8">
        <v>0.81523530300000002</v>
      </c>
      <c r="F688" s="8">
        <v>0.29790376200000002</v>
      </c>
      <c r="G688" s="8">
        <v>0.37362709997799998</v>
      </c>
      <c r="H688" s="8">
        <v>0.56635689</v>
      </c>
      <c r="I688" s="8">
        <v>0.25929873619999999</v>
      </c>
      <c r="J688" s="8">
        <v>0.31526695399999999</v>
      </c>
      <c r="K688" s="8">
        <v>4.1527582501779996</v>
      </c>
    </row>
    <row r="689" spans="1:11" x14ac:dyDescent="0.4">
      <c r="A689" s="17">
        <v>45247</v>
      </c>
      <c r="B689" s="8">
        <v>0.45959156699999998</v>
      </c>
      <c r="C689" s="8">
        <v>0.47512647699999999</v>
      </c>
      <c r="D689" s="8">
        <v>0.62541267199999995</v>
      </c>
      <c r="E689" s="8">
        <v>0.82418288699999998</v>
      </c>
      <c r="F689" s="8">
        <v>0.306543283</v>
      </c>
      <c r="G689" s="8">
        <v>0.363863579637</v>
      </c>
      <c r="H689" s="8">
        <v>0.56573705699999999</v>
      </c>
      <c r="I689" s="8">
        <v>0.25207165850000002</v>
      </c>
      <c r="J689" s="8">
        <v>0.32018348099999999</v>
      </c>
      <c r="K689" s="8">
        <v>4.1927126621369997</v>
      </c>
    </row>
    <row r="690" spans="1:11" x14ac:dyDescent="0.4">
      <c r="A690" s="17">
        <v>45248</v>
      </c>
      <c r="B690" s="8">
        <v>0.46075522499999999</v>
      </c>
      <c r="C690" s="8">
        <v>0.48916111000000001</v>
      </c>
      <c r="D690" s="8">
        <v>0.70847671999999995</v>
      </c>
      <c r="E690" s="8">
        <v>0.83241966099999998</v>
      </c>
      <c r="F690" s="8">
        <v>0.31377375299999999</v>
      </c>
      <c r="G690" s="8">
        <v>0.34464343051099999</v>
      </c>
      <c r="H690" s="8">
        <v>0.56128962000000004</v>
      </c>
      <c r="I690" s="8">
        <v>0.2717349369</v>
      </c>
      <c r="J690" s="8">
        <v>0.31802259999999999</v>
      </c>
      <c r="K690" s="8">
        <v>4.3002770564110007</v>
      </c>
    </row>
    <row r="691" spans="1:11" x14ac:dyDescent="0.4">
      <c r="A691" s="17">
        <v>45249</v>
      </c>
      <c r="B691" s="8">
        <v>0.46045079999999999</v>
      </c>
      <c r="C691" s="8">
        <v>0.49860062900000002</v>
      </c>
      <c r="D691" s="8">
        <v>0.70847908100000001</v>
      </c>
      <c r="E691" s="8">
        <v>0.83498912199999997</v>
      </c>
      <c r="F691" s="8">
        <v>0.313877191</v>
      </c>
      <c r="G691" s="8">
        <v>0.35112823882200001</v>
      </c>
      <c r="H691" s="8">
        <v>0.54730457899999996</v>
      </c>
      <c r="I691" s="8">
        <v>0.27260546269999997</v>
      </c>
      <c r="J691" s="8">
        <v>0.31079240000000002</v>
      </c>
      <c r="K691" s="8">
        <v>4.2982275035220008</v>
      </c>
    </row>
    <row r="692" spans="1:11" x14ac:dyDescent="0.4">
      <c r="A692" s="17">
        <v>45250</v>
      </c>
      <c r="B692" s="8">
        <v>0.45898501400000002</v>
      </c>
      <c r="C692" s="8">
        <v>0.50076003499999999</v>
      </c>
      <c r="D692" s="8">
        <v>0.72205173199999995</v>
      </c>
      <c r="E692" s="8">
        <v>0.84035561299999995</v>
      </c>
      <c r="F692" s="8">
        <v>0.31342093599999998</v>
      </c>
      <c r="G692" s="8">
        <v>0.348191443647</v>
      </c>
      <c r="H692" s="8">
        <v>0.54915108199999996</v>
      </c>
      <c r="I692" s="8">
        <v>0.27383634360000003</v>
      </c>
      <c r="J692" s="8">
        <v>0.31638842499999997</v>
      </c>
      <c r="K692" s="8">
        <v>4.3231406242469994</v>
      </c>
    </row>
    <row r="693" spans="1:11" x14ac:dyDescent="0.4">
      <c r="A693" s="17">
        <v>45251</v>
      </c>
      <c r="B693" s="8">
        <v>0.459406694</v>
      </c>
      <c r="C693" s="8">
        <v>0.52266967799999997</v>
      </c>
      <c r="D693" s="8">
        <v>0.69365423599999998</v>
      </c>
      <c r="E693" s="8">
        <v>0.84415319200000005</v>
      </c>
      <c r="F693" s="8">
        <v>0.30800218499999998</v>
      </c>
      <c r="G693" s="8">
        <v>0.34773561389499996</v>
      </c>
      <c r="H693" s="8">
        <v>0.55199406500000003</v>
      </c>
      <c r="I693" s="8">
        <v>0.27584283949999999</v>
      </c>
      <c r="J693" s="8">
        <v>0.31512657199999999</v>
      </c>
      <c r="K693" s="8">
        <v>4.3185850753949993</v>
      </c>
    </row>
    <row r="694" spans="1:11" x14ac:dyDescent="0.4">
      <c r="A694" s="17">
        <v>45252</v>
      </c>
      <c r="B694" s="8">
        <v>0.459393053</v>
      </c>
      <c r="C694" s="8">
        <v>0.53826012300000003</v>
      </c>
      <c r="D694" s="8">
        <v>0.663121972</v>
      </c>
      <c r="E694" s="8">
        <v>0.83948136399999995</v>
      </c>
      <c r="F694" s="8">
        <v>0.261066982</v>
      </c>
      <c r="G694" s="8">
        <v>0.38831010772899999</v>
      </c>
      <c r="H694" s="8">
        <v>0.55396013700000002</v>
      </c>
      <c r="I694" s="8">
        <v>0.2794580083</v>
      </c>
      <c r="J694" s="8">
        <v>0.32023846</v>
      </c>
      <c r="K694" s="8">
        <v>4.3032902070289998</v>
      </c>
    </row>
    <row r="695" spans="1:11" x14ac:dyDescent="0.4">
      <c r="A695" s="17">
        <v>45253</v>
      </c>
      <c r="B695" s="8">
        <v>0.46129274399999998</v>
      </c>
      <c r="C695" s="8">
        <v>0.53631008599999996</v>
      </c>
      <c r="D695" s="8">
        <v>0.72650315799999998</v>
      </c>
      <c r="E695" s="8">
        <v>0.836985918</v>
      </c>
      <c r="F695" s="8">
        <v>0.26407095600000002</v>
      </c>
      <c r="G695" s="8">
        <v>0.40743618005800003</v>
      </c>
      <c r="H695" s="8">
        <v>0.55013593100000002</v>
      </c>
      <c r="I695" s="8">
        <v>0.26719805219999998</v>
      </c>
      <c r="J695" s="8">
        <v>0.32065303099999998</v>
      </c>
      <c r="K695" s="8">
        <v>4.3705860562580003</v>
      </c>
    </row>
    <row r="696" spans="1:11" x14ac:dyDescent="0.4">
      <c r="A696" s="17">
        <v>45254</v>
      </c>
      <c r="B696" s="8">
        <v>0.459309992</v>
      </c>
      <c r="C696" s="8">
        <v>0.40488876899999998</v>
      </c>
      <c r="D696" s="8">
        <v>0.69304168899999996</v>
      </c>
      <c r="E696" s="8">
        <v>0.83133769199999996</v>
      </c>
      <c r="F696" s="8">
        <v>0.26397378100000002</v>
      </c>
      <c r="G696" s="8">
        <v>0.39118019451599995</v>
      </c>
      <c r="H696" s="8">
        <v>0.53412447100000005</v>
      </c>
      <c r="I696" s="8">
        <v>0.26423002470000001</v>
      </c>
      <c r="J696" s="8">
        <v>0.29525463899999999</v>
      </c>
      <c r="K696" s="8">
        <v>4.1373412522160002</v>
      </c>
    </row>
    <row r="697" spans="1:11" x14ac:dyDescent="0.4">
      <c r="A697" s="17">
        <v>45255</v>
      </c>
      <c r="B697" s="8">
        <v>0.45907719200000002</v>
      </c>
      <c r="C697" s="8">
        <v>0.42852523799999998</v>
      </c>
      <c r="D697" s="8">
        <v>0.72021400999999996</v>
      </c>
      <c r="E697" s="8">
        <v>0.82704933599999997</v>
      </c>
      <c r="F697" s="8">
        <v>0.25984510300000002</v>
      </c>
      <c r="G697" s="8">
        <v>0.404648987407</v>
      </c>
      <c r="H697" s="8">
        <v>0.58179540699999999</v>
      </c>
      <c r="I697" s="8">
        <v>0.23436685290000001</v>
      </c>
      <c r="J697" s="8">
        <v>0.30522798699999998</v>
      </c>
      <c r="K697" s="8">
        <v>4.220750113307</v>
      </c>
    </row>
    <row r="698" spans="1:11" x14ac:dyDescent="0.4">
      <c r="A698" s="17">
        <v>45256</v>
      </c>
      <c r="B698" s="8">
        <v>0.45931274999999999</v>
      </c>
      <c r="C698" s="8">
        <v>0.50649755200000002</v>
      </c>
      <c r="D698" s="8">
        <v>0.71411896600000002</v>
      </c>
      <c r="E698" s="8">
        <v>0.83081784199999997</v>
      </c>
      <c r="F698" s="8">
        <v>0.25969219100000002</v>
      </c>
      <c r="G698" s="8">
        <v>0.40835471138599999</v>
      </c>
      <c r="H698" s="8">
        <v>0.56402376899999995</v>
      </c>
      <c r="I698" s="8">
        <v>0.26328089709999997</v>
      </c>
      <c r="J698" s="8">
        <v>0.30738996099999999</v>
      </c>
      <c r="K698" s="8">
        <v>4.3134886394859997</v>
      </c>
    </row>
    <row r="699" spans="1:11" x14ac:dyDescent="0.4">
      <c r="A699" s="17">
        <v>45257</v>
      </c>
      <c r="B699" s="8">
        <v>0.45947860299999999</v>
      </c>
      <c r="C699" s="8">
        <v>0.41007856100000001</v>
      </c>
      <c r="D699" s="8">
        <v>0.72294871199999999</v>
      </c>
      <c r="E699" s="8">
        <v>0.84108288200000003</v>
      </c>
      <c r="F699" s="8">
        <v>0.30787058499999997</v>
      </c>
      <c r="G699" s="8">
        <v>0.36845873185</v>
      </c>
      <c r="H699" s="8">
        <v>0.544443597</v>
      </c>
      <c r="I699" s="8">
        <v>0.2605538073</v>
      </c>
      <c r="J699" s="8">
        <v>0.32221096199999999</v>
      </c>
      <c r="K699" s="8">
        <v>4.23712644115</v>
      </c>
    </row>
    <row r="700" spans="1:11" x14ac:dyDescent="0.4">
      <c r="A700" s="17">
        <v>45258</v>
      </c>
      <c r="B700" s="8">
        <v>0.45955330100000003</v>
      </c>
      <c r="C700" s="8">
        <v>0.300455737</v>
      </c>
      <c r="D700" s="8">
        <v>0.703321906</v>
      </c>
      <c r="E700" s="8">
        <v>0.84730221900000002</v>
      </c>
      <c r="F700" s="8">
        <v>0.30786909400000001</v>
      </c>
      <c r="G700" s="8">
        <v>0.37451511620899997</v>
      </c>
      <c r="H700" s="8">
        <v>0.575707882</v>
      </c>
      <c r="I700" s="8">
        <v>0.26098431189999999</v>
      </c>
      <c r="J700" s="8">
        <v>0.29098928899999998</v>
      </c>
      <c r="K700" s="8">
        <v>4.1206988561089997</v>
      </c>
    </row>
    <row r="701" spans="1:11" x14ac:dyDescent="0.4">
      <c r="A701" s="17">
        <v>45259</v>
      </c>
      <c r="B701" s="8">
        <v>0.45916749600000001</v>
      </c>
      <c r="C701" s="8">
        <v>0.33393782700000002</v>
      </c>
      <c r="D701" s="8">
        <v>0.73136577400000002</v>
      </c>
      <c r="E701" s="8">
        <v>0.92205012399999997</v>
      </c>
      <c r="F701" s="8">
        <v>0.25934843200000002</v>
      </c>
      <c r="G701" s="8">
        <v>0.38425962532800001</v>
      </c>
      <c r="H701" s="8">
        <v>0.55640375600000003</v>
      </c>
      <c r="I701" s="8">
        <v>0.2878045333</v>
      </c>
      <c r="J701" s="8">
        <v>0.30959200999999997</v>
      </c>
      <c r="K701" s="8">
        <v>4.2439295776280002</v>
      </c>
    </row>
    <row r="702" spans="1:11" x14ac:dyDescent="0.4">
      <c r="A702" s="17">
        <v>45260</v>
      </c>
      <c r="B702" s="8">
        <v>0.45971629200000003</v>
      </c>
      <c r="C702" s="8">
        <v>0.41150706599999998</v>
      </c>
      <c r="D702" s="8">
        <v>0.791587229</v>
      </c>
      <c r="E702" s="8">
        <v>0.93307550500000003</v>
      </c>
      <c r="F702" s="8">
        <v>0.25696785500000002</v>
      </c>
      <c r="G702" s="8">
        <v>0.37474264718099998</v>
      </c>
      <c r="H702" s="8">
        <v>0.59182395899999996</v>
      </c>
      <c r="I702" s="8">
        <v>0.3021776733</v>
      </c>
      <c r="J702" s="8">
        <v>0.28093558200000002</v>
      </c>
      <c r="K702" s="8">
        <v>4.4025338084809995</v>
      </c>
    </row>
    <row r="703" spans="1:11" x14ac:dyDescent="0.4">
      <c r="A703" s="17">
        <v>45261</v>
      </c>
      <c r="B703" s="8">
        <v>0.45919615800000002</v>
      </c>
      <c r="C703" s="8">
        <v>0.41883231799999998</v>
      </c>
      <c r="D703" s="8">
        <v>0.750580464</v>
      </c>
      <c r="E703" s="8">
        <v>0.92720243999999996</v>
      </c>
      <c r="F703" s="8">
        <v>0.29729666700000001</v>
      </c>
      <c r="G703" s="8">
        <v>0.37922935395399998</v>
      </c>
      <c r="H703" s="8">
        <v>0.58329407</v>
      </c>
      <c r="I703" s="8">
        <v>0.26844974860000004</v>
      </c>
      <c r="J703" s="8">
        <v>0.28139512500000002</v>
      </c>
      <c r="K703" s="8">
        <v>4.3654763445539997</v>
      </c>
    </row>
    <row r="704" spans="1:11" x14ac:dyDescent="0.4">
      <c r="A704" s="17">
        <v>45262</v>
      </c>
      <c r="B704" s="8">
        <v>0.46043789699999998</v>
      </c>
      <c r="C704" s="8">
        <v>0.400855872</v>
      </c>
      <c r="D704" s="8">
        <v>0.77775140899999995</v>
      </c>
      <c r="E704" s="8">
        <v>0.92123802700000001</v>
      </c>
      <c r="F704" s="8">
        <v>0.30603478200000001</v>
      </c>
      <c r="G704" s="8">
        <v>0.37442829169499997</v>
      </c>
      <c r="H704" s="8">
        <v>0.55999871000000001</v>
      </c>
      <c r="I704" s="8">
        <v>0.2629102364</v>
      </c>
      <c r="J704" s="8">
        <v>0.30580195599999999</v>
      </c>
      <c r="K704" s="8">
        <v>4.369457181095</v>
      </c>
    </row>
    <row r="705" spans="1:11" x14ac:dyDescent="0.4">
      <c r="A705" s="17">
        <v>45263</v>
      </c>
      <c r="B705" s="8">
        <v>0.45876098900000001</v>
      </c>
      <c r="C705" s="8">
        <v>0.41277634899999999</v>
      </c>
      <c r="D705" s="8">
        <v>0.827110923</v>
      </c>
      <c r="E705" s="8">
        <v>0.927420146</v>
      </c>
      <c r="F705" s="8">
        <v>0.27005695600000001</v>
      </c>
      <c r="G705" s="8">
        <v>0.413464050448</v>
      </c>
      <c r="H705" s="8">
        <v>0.58494201999999995</v>
      </c>
      <c r="I705" s="8">
        <v>0.25676897730000003</v>
      </c>
      <c r="J705" s="8">
        <v>0.29018143800000001</v>
      </c>
      <c r="K705" s="8">
        <v>4.4414818487480003</v>
      </c>
    </row>
    <row r="706" spans="1:11" x14ac:dyDescent="0.4">
      <c r="A706" s="17">
        <v>45264</v>
      </c>
      <c r="B706" s="8">
        <v>0.45966095800000001</v>
      </c>
      <c r="C706" s="8">
        <v>0.397520174</v>
      </c>
      <c r="D706" s="8">
        <v>0.816894012</v>
      </c>
      <c r="E706" s="8">
        <v>0.88764567999999999</v>
      </c>
      <c r="F706" s="8">
        <v>0.26836984800000002</v>
      </c>
      <c r="G706" s="8">
        <v>0.410733615</v>
      </c>
      <c r="H706" s="8">
        <v>0.59552927899999997</v>
      </c>
      <c r="I706" s="8">
        <v>0.25270288299999999</v>
      </c>
      <c r="J706" s="8">
        <v>0.29224945600000002</v>
      </c>
      <c r="K706" s="8">
        <v>4.3813059049999996</v>
      </c>
    </row>
    <row r="707" spans="1:11" x14ac:dyDescent="0.4">
      <c r="A707" s="17">
        <v>45265</v>
      </c>
      <c r="B707" s="8">
        <v>0.459443665</v>
      </c>
      <c r="C707" s="8">
        <v>0.33952058000000002</v>
      </c>
      <c r="D707" s="8">
        <v>0.796657328</v>
      </c>
      <c r="E707" s="8">
        <v>0.909247739</v>
      </c>
      <c r="F707" s="8">
        <v>0.27065726299999998</v>
      </c>
      <c r="G707" s="8">
        <v>0.39203745977299997</v>
      </c>
      <c r="H707" s="8">
        <v>0.55837123700000002</v>
      </c>
      <c r="I707" s="8">
        <v>0.2674203288</v>
      </c>
      <c r="J707" s="8">
        <v>0.29741944399999998</v>
      </c>
      <c r="K707" s="8">
        <v>4.2907750445730004</v>
      </c>
    </row>
    <row r="708" spans="1:11" x14ac:dyDescent="0.4">
      <c r="A708" s="17">
        <v>45266</v>
      </c>
      <c r="B708" s="8">
        <v>0.459095317</v>
      </c>
      <c r="C708" s="8">
        <v>0.361117562</v>
      </c>
      <c r="D708" s="8">
        <v>0.82080973800000001</v>
      </c>
      <c r="E708" s="8">
        <v>0.94625140500000005</v>
      </c>
      <c r="F708" s="8">
        <v>0.27293056700000001</v>
      </c>
      <c r="G708" s="8">
        <v>0.41175853993599998</v>
      </c>
      <c r="H708" s="8">
        <v>0.54224719700000001</v>
      </c>
      <c r="I708" s="8">
        <v>0.25828856780000004</v>
      </c>
      <c r="J708" s="8">
        <v>0.30226565799999999</v>
      </c>
      <c r="K708" s="8">
        <v>4.3747645517359999</v>
      </c>
    </row>
    <row r="709" spans="1:11" x14ac:dyDescent="0.4">
      <c r="A709" s="17">
        <v>45267</v>
      </c>
      <c r="B709" s="8">
        <v>0.45959929199999999</v>
      </c>
      <c r="C709" s="8">
        <v>0.37827540999999998</v>
      </c>
      <c r="D709" s="8">
        <v>0.81937757200000005</v>
      </c>
      <c r="E709" s="8">
        <v>0.92774990800000001</v>
      </c>
      <c r="F709" s="8">
        <v>0.28115335000000002</v>
      </c>
      <c r="G709" s="8">
        <v>0.37676395093499998</v>
      </c>
      <c r="H709" s="8">
        <v>0.56888488500000001</v>
      </c>
      <c r="I709" s="8">
        <v>0.28727842570000001</v>
      </c>
      <c r="J709" s="8">
        <v>0.29422221399999998</v>
      </c>
      <c r="K709" s="8">
        <v>4.3933050076350009</v>
      </c>
    </row>
    <row r="710" spans="1:11" x14ac:dyDescent="0.4">
      <c r="A710" s="17">
        <v>45268</v>
      </c>
      <c r="B710" s="8">
        <v>0.45936213100000001</v>
      </c>
      <c r="C710" s="8">
        <v>0.37215896199999998</v>
      </c>
      <c r="D710" s="8">
        <v>0.79536695700000004</v>
      </c>
      <c r="E710" s="8">
        <v>0.91015964400000005</v>
      </c>
      <c r="F710" s="8">
        <v>0.31187311899999998</v>
      </c>
      <c r="G710" s="8">
        <v>0.37218469787899999</v>
      </c>
      <c r="H710" s="8">
        <v>0.55858207500000001</v>
      </c>
      <c r="I710" s="8">
        <v>0.25738442389999999</v>
      </c>
      <c r="J710" s="8">
        <v>0.29193522799999999</v>
      </c>
      <c r="K710" s="8">
        <v>4.3290072377789999</v>
      </c>
    </row>
    <row r="711" spans="1:11" x14ac:dyDescent="0.4">
      <c r="A711" s="17">
        <v>45269</v>
      </c>
      <c r="B711" s="8">
        <v>0.45949791699999998</v>
      </c>
      <c r="C711" s="8">
        <v>0.32120778100000003</v>
      </c>
      <c r="D711" s="8">
        <v>0.81736362399999996</v>
      </c>
      <c r="E711" s="8">
        <v>0.88167536099999999</v>
      </c>
      <c r="F711" s="8">
        <v>0.30282144700000002</v>
      </c>
      <c r="G711" s="8">
        <v>0.34325472915600003</v>
      </c>
      <c r="H711" s="8">
        <v>0.56085889</v>
      </c>
      <c r="I711" s="8">
        <v>0.29036038310000001</v>
      </c>
      <c r="J711" s="8">
        <v>0.29687359200000002</v>
      </c>
      <c r="K711" s="8">
        <v>4.2739137242559995</v>
      </c>
    </row>
    <row r="712" spans="1:11" x14ac:dyDescent="0.4">
      <c r="A712" s="17">
        <v>45270</v>
      </c>
      <c r="B712" s="8">
        <v>0.459412125</v>
      </c>
      <c r="C712" s="8">
        <v>0.31997266899999999</v>
      </c>
      <c r="D712" s="8">
        <v>0.84464864200000001</v>
      </c>
      <c r="E712" s="8">
        <v>0.88816025499999995</v>
      </c>
      <c r="F712" s="8">
        <v>0.310289749</v>
      </c>
      <c r="G712" s="8">
        <v>0.36801574093699996</v>
      </c>
      <c r="H712" s="8">
        <v>0.58916569100000005</v>
      </c>
      <c r="I712" s="8">
        <v>0.27348635260000004</v>
      </c>
      <c r="J712" s="8">
        <v>0.27978040599999998</v>
      </c>
      <c r="K712" s="8">
        <v>4.3329316305369989</v>
      </c>
    </row>
    <row r="713" spans="1:11" x14ac:dyDescent="0.4">
      <c r="A713" s="17">
        <v>45271</v>
      </c>
      <c r="B713" s="8">
        <v>0.46265686700000003</v>
      </c>
      <c r="C713" s="8">
        <v>0.36302398800000002</v>
      </c>
      <c r="D713" s="8">
        <v>0.83233246500000002</v>
      </c>
      <c r="E713" s="8">
        <v>0.86518027500000005</v>
      </c>
      <c r="F713" s="8">
        <v>0.30527026600000001</v>
      </c>
      <c r="G713" s="8">
        <v>0.355197446355</v>
      </c>
      <c r="H713" s="8">
        <v>0.59614036699999995</v>
      </c>
      <c r="I713" s="8">
        <v>0.28016820889999999</v>
      </c>
      <c r="J713" s="8">
        <v>0.28345685599999998</v>
      </c>
      <c r="K713" s="8">
        <v>4.3434267392550003</v>
      </c>
    </row>
    <row r="714" spans="1:11" x14ac:dyDescent="0.4">
      <c r="A714" s="17">
        <v>45272</v>
      </c>
      <c r="B714" s="8">
        <v>0.45843367800000001</v>
      </c>
      <c r="C714" s="8">
        <v>0.35787604200000001</v>
      </c>
      <c r="D714" s="8">
        <v>0.821372455</v>
      </c>
      <c r="E714" s="8">
        <v>0.853871979</v>
      </c>
      <c r="F714" s="8">
        <v>0.30625571099999999</v>
      </c>
      <c r="G714" s="8">
        <v>0.35197373875300003</v>
      </c>
      <c r="H714" s="8">
        <v>0.57709955199999996</v>
      </c>
      <c r="I714" s="8">
        <v>0.282279944</v>
      </c>
      <c r="J714" s="8">
        <v>0.30169516899999999</v>
      </c>
      <c r="K714" s="8">
        <v>4.3108582687530008</v>
      </c>
    </row>
    <row r="715" spans="1:11" x14ac:dyDescent="0.4">
      <c r="A715" s="17">
        <v>45273</v>
      </c>
      <c r="B715" s="8">
        <v>0.46046657499999999</v>
      </c>
      <c r="C715" s="8">
        <v>0.39454635399999999</v>
      </c>
      <c r="D715" s="8">
        <v>0.82024801400000003</v>
      </c>
      <c r="E715" s="8">
        <v>0.84363697199999998</v>
      </c>
      <c r="F715" s="8">
        <v>0.30837446899999998</v>
      </c>
      <c r="G715" s="8">
        <v>0.37939853785900002</v>
      </c>
      <c r="H715" s="8">
        <v>0.57342750600000003</v>
      </c>
      <c r="I715" s="8">
        <v>0.25340731950000001</v>
      </c>
      <c r="J715" s="8">
        <v>0.29964656299999998</v>
      </c>
      <c r="K715" s="8">
        <v>4.3331523103589999</v>
      </c>
    </row>
    <row r="716" spans="1:11" x14ac:dyDescent="0.4">
      <c r="A716" s="17">
        <v>45274</v>
      </c>
      <c r="B716" s="8">
        <v>0.46057713300000003</v>
      </c>
      <c r="C716" s="8">
        <v>0.42982896300000001</v>
      </c>
      <c r="D716" s="8">
        <v>0.80132713600000005</v>
      </c>
      <c r="E716" s="8">
        <v>0.84067771499999999</v>
      </c>
      <c r="F716" s="8">
        <v>0.30279784199999998</v>
      </c>
      <c r="G716" s="8">
        <v>0.39161584699900004</v>
      </c>
      <c r="H716" s="8">
        <v>0.55840707099999998</v>
      </c>
      <c r="I716" s="8">
        <v>0.25268686969999998</v>
      </c>
      <c r="J716" s="8">
        <v>0.30364065099999998</v>
      </c>
      <c r="K716" s="8">
        <v>4.3415592276990003</v>
      </c>
    </row>
    <row r="717" spans="1:11" x14ac:dyDescent="0.4">
      <c r="A717" s="17">
        <v>45275</v>
      </c>
      <c r="B717" s="8">
        <v>0.45947702200000001</v>
      </c>
      <c r="C717" s="8">
        <v>0.42775417300000002</v>
      </c>
      <c r="D717" s="8">
        <v>0.76233592900000002</v>
      </c>
      <c r="E717" s="8">
        <v>0.845996572</v>
      </c>
      <c r="F717" s="8">
        <v>0.30442229799999998</v>
      </c>
      <c r="G717" s="8">
        <v>0.38966271801200003</v>
      </c>
      <c r="H717" s="8">
        <v>0.56923877300000003</v>
      </c>
      <c r="I717" s="8">
        <v>0.24860398690000002</v>
      </c>
      <c r="J717" s="8">
        <v>0.29781614000000001</v>
      </c>
      <c r="K717" s="8">
        <v>4.3053076119120002</v>
      </c>
    </row>
    <row r="718" spans="1:11" x14ac:dyDescent="0.4">
      <c r="A718" s="17">
        <v>45276</v>
      </c>
      <c r="B718" s="8">
        <v>0.459345956</v>
      </c>
      <c r="C718" s="8">
        <v>0.50671084300000002</v>
      </c>
      <c r="D718" s="8">
        <v>0.75228839400000003</v>
      </c>
      <c r="E718" s="8">
        <v>0.84536330299999995</v>
      </c>
      <c r="F718" s="8">
        <v>0.31450396200000003</v>
      </c>
      <c r="G718" s="8">
        <v>0.39337937922500005</v>
      </c>
      <c r="H718" s="8">
        <v>0.59874216000000002</v>
      </c>
      <c r="I718" s="8">
        <v>0.23297575180000002</v>
      </c>
      <c r="J718" s="8">
        <v>0.26999247900000001</v>
      </c>
      <c r="K718" s="8">
        <v>4.3733022280249996</v>
      </c>
    </row>
    <row r="719" spans="1:11" x14ac:dyDescent="0.4">
      <c r="A719" s="17">
        <v>45277</v>
      </c>
      <c r="B719" s="8">
        <v>0.45940336399999998</v>
      </c>
      <c r="C719" s="8">
        <v>0.531437834</v>
      </c>
      <c r="D719" s="8">
        <v>0.61688153199999995</v>
      </c>
      <c r="E719" s="8">
        <v>0.84138780199999996</v>
      </c>
      <c r="F719" s="8">
        <v>0.31517588600000002</v>
      </c>
      <c r="G719" s="8">
        <v>0.40741188607000001</v>
      </c>
      <c r="H719" s="8">
        <v>0.59768347499999996</v>
      </c>
      <c r="I719" s="8">
        <v>0.2203671603</v>
      </c>
      <c r="J719" s="8">
        <v>0.267407585</v>
      </c>
      <c r="K719" s="8">
        <v>4.25715652437</v>
      </c>
    </row>
    <row r="720" spans="1:11" x14ac:dyDescent="0.4">
      <c r="A720" s="17">
        <v>45278</v>
      </c>
      <c r="B720" s="8">
        <v>0.46059081899999998</v>
      </c>
      <c r="C720" s="8">
        <v>0.53529618499999998</v>
      </c>
      <c r="D720" s="8">
        <v>0.65048282899999998</v>
      </c>
      <c r="E720" s="8">
        <v>0.84300229199999999</v>
      </c>
      <c r="F720" s="8">
        <v>0.32232295700000002</v>
      </c>
      <c r="G720" s="8">
        <v>0.39197102069</v>
      </c>
      <c r="H720" s="8">
        <v>0.58974389400000005</v>
      </c>
      <c r="I720" s="8">
        <v>0.23121586619999998</v>
      </c>
      <c r="J720" s="8">
        <v>0.27473872900000001</v>
      </c>
      <c r="K720" s="8">
        <v>4.2993645918899999</v>
      </c>
    </row>
    <row r="721" spans="1:11" x14ac:dyDescent="0.4">
      <c r="A721" s="17">
        <v>45279</v>
      </c>
      <c r="B721" s="8">
        <v>0.46064404399999997</v>
      </c>
      <c r="C721" s="8">
        <v>0.53352046900000005</v>
      </c>
      <c r="D721" s="8">
        <v>0.70242450199999995</v>
      </c>
      <c r="E721" s="8">
        <v>0.84541713900000004</v>
      </c>
      <c r="F721" s="8">
        <v>0.298439122</v>
      </c>
      <c r="G721" s="8">
        <v>0.386595964545</v>
      </c>
      <c r="H721" s="8">
        <v>0.59375897600000005</v>
      </c>
      <c r="I721" s="8">
        <v>0.25997579510000002</v>
      </c>
      <c r="J721" s="8">
        <v>0.27611153199999999</v>
      </c>
      <c r="K721" s="8">
        <v>4.3568875436450005</v>
      </c>
    </row>
    <row r="722" spans="1:11" x14ac:dyDescent="0.4">
      <c r="A722" s="17">
        <v>45280</v>
      </c>
      <c r="B722" s="8">
        <v>0.46041211700000001</v>
      </c>
      <c r="C722" s="8">
        <v>0.52517230100000001</v>
      </c>
      <c r="D722" s="8">
        <v>0.65729802900000001</v>
      </c>
      <c r="E722" s="8">
        <v>0.843967672</v>
      </c>
      <c r="F722" s="8">
        <v>0.30434215999999997</v>
      </c>
      <c r="G722" s="8">
        <v>0.38061485980400001</v>
      </c>
      <c r="H722" s="8">
        <v>0.60562853000000005</v>
      </c>
      <c r="I722" s="8">
        <v>0.2562468913</v>
      </c>
      <c r="J722" s="8">
        <v>0.26710635999999999</v>
      </c>
      <c r="K722" s="8">
        <v>4.300788920103999</v>
      </c>
    </row>
    <row r="723" spans="1:11" x14ac:dyDescent="0.4">
      <c r="A723" s="17">
        <v>45281</v>
      </c>
      <c r="B723" s="8">
        <v>0.460518808</v>
      </c>
      <c r="C723" s="8">
        <v>0.52697465799999998</v>
      </c>
      <c r="D723" s="8">
        <v>0.63122511000000003</v>
      </c>
      <c r="E723" s="8">
        <v>0.88496792199999996</v>
      </c>
      <c r="F723" s="8">
        <v>0.30205735900000003</v>
      </c>
      <c r="G723" s="8">
        <v>0.38056766217600002</v>
      </c>
      <c r="H723" s="8">
        <v>0.61024925299999999</v>
      </c>
      <c r="I723" s="8">
        <v>0.25491970800000002</v>
      </c>
      <c r="J723" s="8">
        <v>0.26721482499999999</v>
      </c>
      <c r="K723" s="8">
        <v>4.318695305176</v>
      </c>
    </row>
    <row r="724" spans="1:11" x14ac:dyDescent="0.4">
      <c r="A724" s="17">
        <v>45282</v>
      </c>
      <c r="B724" s="8">
        <v>0.46156192200000001</v>
      </c>
      <c r="C724" s="8">
        <v>0.53536422699999997</v>
      </c>
      <c r="D724" s="8">
        <v>0.63542934500000003</v>
      </c>
      <c r="E724" s="8">
        <v>0.86649483999999999</v>
      </c>
      <c r="F724" s="8">
        <v>0.320101001</v>
      </c>
      <c r="G724" s="8">
        <v>0.36148477842400001</v>
      </c>
      <c r="H724" s="8">
        <v>0.581760689</v>
      </c>
      <c r="I724" s="8">
        <v>0.25978673800000002</v>
      </c>
      <c r="J724" s="8">
        <v>0.29301455700000001</v>
      </c>
      <c r="K724" s="8">
        <v>4.3149980974239996</v>
      </c>
    </row>
    <row r="725" spans="1:11" x14ac:dyDescent="0.4">
      <c r="A725" s="17">
        <v>45283</v>
      </c>
      <c r="B725" s="8">
        <v>0.46156140299999998</v>
      </c>
      <c r="C725" s="8">
        <v>0.536441116</v>
      </c>
      <c r="D725" s="8">
        <v>0.56014767700000001</v>
      </c>
      <c r="E725" s="8">
        <v>0.84756456999999996</v>
      </c>
      <c r="F725" s="8">
        <v>0.31173021200000001</v>
      </c>
      <c r="G725" s="8">
        <v>0.37552228421</v>
      </c>
      <c r="H725" s="8">
        <v>0.61021186199999999</v>
      </c>
      <c r="I725" s="8">
        <v>0.25896290659999999</v>
      </c>
      <c r="J725" s="8">
        <v>0.26418983099999999</v>
      </c>
      <c r="K725" s="8">
        <v>4.2263318618100003</v>
      </c>
    </row>
    <row r="726" spans="1:11" x14ac:dyDescent="0.4">
      <c r="A726" s="17">
        <v>45284</v>
      </c>
      <c r="B726" s="8">
        <v>0.46184611399999997</v>
      </c>
      <c r="C726" s="8">
        <v>0.53624454200000005</v>
      </c>
      <c r="D726" s="8">
        <v>0.62798319199999997</v>
      </c>
      <c r="E726" s="8">
        <v>0.85850258300000004</v>
      </c>
      <c r="F726" s="8">
        <v>0.31176656200000002</v>
      </c>
      <c r="G726" s="8">
        <v>0.37406857437199997</v>
      </c>
      <c r="H726" s="8">
        <v>0.60029348500000002</v>
      </c>
      <c r="I726" s="8">
        <v>0.25843328850000002</v>
      </c>
      <c r="J726" s="8">
        <v>0.27010894200000002</v>
      </c>
      <c r="K726" s="8">
        <v>4.2992472828719999</v>
      </c>
    </row>
    <row r="727" spans="1:11" x14ac:dyDescent="0.4">
      <c r="A727" s="17">
        <v>45285</v>
      </c>
      <c r="B727" s="8">
        <v>0.46227791099999999</v>
      </c>
      <c r="C727" s="8">
        <v>0.53463512099999999</v>
      </c>
      <c r="D727" s="8">
        <v>0.63160964500000005</v>
      </c>
      <c r="E727" s="8">
        <v>0.85062360800000003</v>
      </c>
      <c r="F727" s="8">
        <v>0.27506750499999999</v>
      </c>
      <c r="G727" s="8">
        <v>0.41930679767000001</v>
      </c>
      <c r="H727" s="8">
        <v>0.59687979899999999</v>
      </c>
      <c r="I727" s="8">
        <v>0.25898313140000001</v>
      </c>
      <c r="J727" s="8">
        <v>0.26997067899999999</v>
      </c>
      <c r="K727" s="8">
        <v>4.2993541970699996</v>
      </c>
    </row>
    <row r="728" spans="1:11" x14ac:dyDescent="0.4">
      <c r="A728" s="17">
        <v>45286</v>
      </c>
      <c r="B728" s="8">
        <v>0.46325533899999999</v>
      </c>
      <c r="C728" s="8">
        <v>0.53480633700000002</v>
      </c>
      <c r="D728" s="8">
        <v>0.65767034599999996</v>
      </c>
      <c r="E728" s="8">
        <v>0.84892477399999999</v>
      </c>
      <c r="F728" s="8">
        <v>0.276445371</v>
      </c>
      <c r="G728" s="8">
        <v>0.41040346368899999</v>
      </c>
      <c r="H728" s="8">
        <v>0.59868146600000005</v>
      </c>
      <c r="I728" s="8">
        <v>0.25881832220000001</v>
      </c>
      <c r="J728" s="8">
        <v>0.270026983</v>
      </c>
      <c r="K728" s="8">
        <v>4.3190324018890003</v>
      </c>
    </row>
    <row r="729" spans="1:11" x14ac:dyDescent="0.4">
      <c r="A729" s="17">
        <v>45287</v>
      </c>
      <c r="B729" s="8">
        <v>0.46267858899999997</v>
      </c>
      <c r="C729" s="8">
        <v>0.53601409499999997</v>
      </c>
      <c r="D729" s="8">
        <v>0.64907124299999996</v>
      </c>
      <c r="E729" s="8">
        <v>0.84914093499999999</v>
      </c>
      <c r="F729" s="8">
        <v>0.275509063</v>
      </c>
      <c r="G729" s="8">
        <v>0.413336609169</v>
      </c>
      <c r="H729" s="8">
        <v>0.59636831999999995</v>
      </c>
      <c r="I729" s="8">
        <v>0.25834252940000002</v>
      </c>
      <c r="J729" s="8">
        <v>0.271246457</v>
      </c>
      <c r="K729" s="8">
        <v>4.3117078405689995</v>
      </c>
    </row>
    <row r="730" spans="1:11" x14ac:dyDescent="0.4">
      <c r="A730" s="17">
        <v>45288</v>
      </c>
      <c r="B730" s="8">
        <v>0.462599922</v>
      </c>
      <c r="C730" s="8">
        <v>0.53646830499999998</v>
      </c>
      <c r="D730" s="8">
        <v>0.58265951000000005</v>
      </c>
      <c r="E730" s="8">
        <v>0.85068286500000001</v>
      </c>
      <c r="F730" s="8">
        <v>0.266165867</v>
      </c>
      <c r="G730" s="8">
        <v>0.41912113800900003</v>
      </c>
      <c r="H730" s="8">
        <v>0.58071955799999997</v>
      </c>
      <c r="I730" s="8">
        <v>0.2585294313</v>
      </c>
      <c r="J730" s="8">
        <v>0.28983810199999999</v>
      </c>
      <c r="K730" s="8">
        <v>4.246784698308999</v>
      </c>
    </row>
    <row r="731" spans="1:11" x14ac:dyDescent="0.4">
      <c r="A731" s="17">
        <v>45289</v>
      </c>
      <c r="B731" s="8">
        <v>0.46271268100000001</v>
      </c>
      <c r="C731" s="8">
        <v>0.52108519200000003</v>
      </c>
      <c r="D731" s="8">
        <v>0.68001132200000003</v>
      </c>
      <c r="E731" s="8">
        <v>0.84889165700000002</v>
      </c>
      <c r="F731" s="8">
        <v>0.26311404700000002</v>
      </c>
      <c r="G731" s="8">
        <v>0.42463305822899999</v>
      </c>
      <c r="H731" s="8">
        <v>0.56905452099999998</v>
      </c>
      <c r="I731" s="8">
        <v>0.25931993539999998</v>
      </c>
      <c r="J731" s="8">
        <v>0.29946229000000002</v>
      </c>
      <c r="K731" s="8">
        <v>4.3282847036290004</v>
      </c>
    </row>
    <row r="732" spans="1:11" x14ac:dyDescent="0.4">
      <c r="A732" s="17">
        <v>45290</v>
      </c>
      <c r="B732" s="8">
        <v>0.46409585799999997</v>
      </c>
      <c r="C732" s="8">
        <v>0.51654089400000003</v>
      </c>
      <c r="D732" s="8">
        <v>0.67501049300000004</v>
      </c>
      <c r="E732" s="8">
        <v>0.84488492100000001</v>
      </c>
      <c r="F732" s="8">
        <v>0.27314639200000002</v>
      </c>
      <c r="G732" s="8">
        <v>0.41036272193099999</v>
      </c>
      <c r="H732" s="8">
        <v>0.60374168399999995</v>
      </c>
      <c r="I732" s="8">
        <v>0.27000537130000002</v>
      </c>
      <c r="J732" s="8">
        <v>0.26091381699999999</v>
      </c>
      <c r="K732" s="8">
        <v>4.3187021522310003</v>
      </c>
    </row>
    <row r="733" spans="1:11" x14ac:dyDescent="0.4">
      <c r="A733" s="17">
        <v>45291</v>
      </c>
      <c r="B733" s="8">
        <v>0.46392957800000001</v>
      </c>
      <c r="C733" s="8">
        <v>0.51274811399999998</v>
      </c>
      <c r="D733" s="8">
        <v>0.68485256800000005</v>
      </c>
      <c r="E733" s="8">
        <v>0.84529262999999999</v>
      </c>
      <c r="F733" s="8">
        <v>0.27010805500000001</v>
      </c>
      <c r="G733" s="8">
        <v>0.41499332137199996</v>
      </c>
      <c r="H733" s="8">
        <v>0.58792289099999995</v>
      </c>
      <c r="I733" s="8">
        <v>0.26636443919999997</v>
      </c>
      <c r="J733" s="8">
        <v>0.27167680999999999</v>
      </c>
      <c r="K733" s="8">
        <v>4.317888406572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CC563-4AD8-48B5-BC22-10667C5C1484}">
  <dimension ref="A1:D51"/>
  <sheetViews>
    <sheetView zoomScaleNormal="100" workbookViewId="0">
      <selection activeCell="C24" sqref="C24"/>
    </sheetView>
  </sheetViews>
  <sheetFormatPr baseColWidth="10" defaultRowHeight="16.8" x14ac:dyDescent="0.4"/>
  <cols>
    <col min="1" max="2" width="11.5546875" style="7"/>
    <col min="3" max="3" width="37.6640625" style="7" bestFit="1" customWidth="1"/>
    <col min="4" max="4" width="31" style="7" bestFit="1" customWidth="1"/>
    <col min="5" max="16384" width="11.5546875" style="7"/>
  </cols>
  <sheetData>
    <row r="1" spans="1:4" ht="21.6" x14ac:dyDescent="0.5">
      <c r="A1" s="9" t="s">
        <v>570</v>
      </c>
    </row>
    <row r="3" spans="1:4" ht="45" customHeight="1" x14ac:dyDescent="0.4">
      <c r="A3" s="8"/>
      <c r="B3" s="11" t="s">
        <v>553</v>
      </c>
      <c r="C3" s="20" t="s">
        <v>125</v>
      </c>
      <c r="D3" s="20" t="s">
        <v>124</v>
      </c>
    </row>
    <row r="4" spans="1:4" x14ac:dyDescent="0.4">
      <c r="A4" s="33">
        <v>2020</v>
      </c>
      <c r="B4" s="10" t="s">
        <v>53</v>
      </c>
      <c r="C4" s="8">
        <v>-7.4616026710000005</v>
      </c>
      <c r="D4" s="8">
        <v>-8.0390983429999974</v>
      </c>
    </row>
    <row r="5" spans="1:4" x14ac:dyDescent="0.4">
      <c r="A5" s="33"/>
      <c r="B5" s="10" t="s">
        <v>54</v>
      </c>
      <c r="C5" s="8">
        <v>-6.8885868649999988</v>
      </c>
      <c r="D5" s="8">
        <v>-7.5204468369999971</v>
      </c>
    </row>
    <row r="6" spans="1:4" x14ac:dyDescent="0.4">
      <c r="A6" s="33"/>
      <c r="B6" s="10" t="s">
        <v>61</v>
      </c>
      <c r="C6" s="8">
        <v>-6.9747554669999978</v>
      </c>
      <c r="D6" s="8">
        <v>-8.0282931029999975</v>
      </c>
    </row>
    <row r="7" spans="1:4" x14ac:dyDescent="0.4">
      <c r="A7" s="33"/>
      <c r="B7" s="10" t="s">
        <v>62</v>
      </c>
      <c r="C7" s="8">
        <v>-7.1678904479999996</v>
      </c>
      <c r="D7" s="8">
        <v>-7.7797725899999968</v>
      </c>
    </row>
    <row r="8" spans="1:4" x14ac:dyDescent="0.4">
      <c r="A8" s="33"/>
      <c r="B8" s="10" t="s">
        <v>63</v>
      </c>
      <c r="C8" s="8">
        <v>-7.7796617769999967</v>
      </c>
      <c r="D8" s="8">
        <v>-8.0390983429999974</v>
      </c>
    </row>
    <row r="9" spans="1:4" x14ac:dyDescent="0.4">
      <c r="A9" s="33"/>
      <c r="B9" s="10" t="s">
        <v>64</v>
      </c>
      <c r="C9" s="8">
        <v>-5.9956148789999988</v>
      </c>
      <c r="D9" s="8">
        <v>-7.7811210839999969</v>
      </c>
    </row>
    <row r="10" spans="1:4" x14ac:dyDescent="0.4">
      <c r="A10" s="33"/>
      <c r="B10" s="10" t="s">
        <v>65</v>
      </c>
      <c r="C10" s="8">
        <v>-5.4346846920000003</v>
      </c>
      <c r="D10" s="8">
        <v>-8.0411210839999967</v>
      </c>
    </row>
    <row r="11" spans="1:4" x14ac:dyDescent="0.4">
      <c r="A11" s="33"/>
      <c r="B11" s="10" t="s">
        <v>66</v>
      </c>
      <c r="C11" s="8">
        <v>-3.5524905950000001</v>
      </c>
      <c r="D11" s="8">
        <v>-8.0390983429999974</v>
      </c>
    </row>
    <row r="12" spans="1:4" x14ac:dyDescent="0.4">
      <c r="A12" s="33"/>
      <c r="B12" s="10" t="s">
        <v>67</v>
      </c>
      <c r="C12" s="8">
        <v>-2.5211233790000001</v>
      </c>
      <c r="D12" s="8">
        <v>-7.4217953309999967</v>
      </c>
    </row>
    <row r="13" spans="1:4" x14ac:dyDescent="0.4">
      <c r="A13" s="33"/>
      <c r="B13" s="10" t="s">
        <v>68</v>
      </c>
      <c r="C13" s="8">
        <v>-9.8272333999999989E-2</v>
      </c>
      <c r="D13" s="8">
        <v>-3.9854112640000006</v>
      </c>
    </row>
    <row r="14" spans="1:4" x14ac:dyDescent="0.4">
      <c r="A14" s="33"/>
      <c r="B14" s="10" t="s">
        <v>69</v>
      </c>
      <c r="C14" s="8">
        <v>-2.3378758000000003E-2</v>
      </c>
      <c r="D14" s="8">
        <v>-7.7797725899999968</v>
      </c>
    </row>
    <row r="15" spans="1:4" x14ac:dyDescent="0.4">
      <c r="A15" s="33"/>
      <c r="B15" s="10" t="s">
        <v>70</v>
      </c>
      <c r="C15" s="8">
        <v>-0.45894529300000003</v>
      </c>
      <c r="D15" s="8">
        <v>-8.0404468369999975</v>
      </c>
    </row>
    <row r="16" spans="1:4" x14ac:dyDescent="0.4">
      <c r="A16" s="33">
        <v>2021</v>
      </c>
      <c r="B16" s="10" t="s">
        <v>53</v>
      </c>
      <c r="C16" s="8">
        <v>-0.7538516540000002</v>
      </c>
      <c r="D16" s="8">
        <v>-8.0407725899999978</v>
      </c>
    </row>
    <row r="17" spans="1:4" x14ac:dyDescent="0.4">
      <c r="A17" s="33"/>
      <c r="B17" s="10" t="s">
        <v>54</v>
      </c>
      <c r="C17" s="8">
        <v>-2.2614460680000001</v>
      </c>
      <c r="D17" s="8">
        <v>-7.2611210839999973</v>
      </c>
    </row>
    <row r="18" spans="1:4" x14ac:dyDescent="0.4">
      <c r="A18" s="33"/>
      <c r="B18" s="10" t="s">
        <v>61</v>
      </c>
      <c r="C18" s="8">
        <v>-0.32163115299999995</v>
      </c>
      <c r="D18" s="8">
        <v>-7.9797725899999969</v>
      </c>
    </row>
    <row r="19" spans="1:4" x14ac:dyDescent="0.4">
      <c r="A19" s="33"/>
      <c r="B19" s="10" t="s">
        <v>62</v>
      </c>
      <c r="C19" s="8">
        <v>-3.9122699010000002</v>
      </c>
      <c r="D19" s="8">
        <v>-7.7797725899999968</v>
      </c>
    </row>
    <row r="20" spans="1:4" x14ac:dyDescent="0.4">
      <c r="A20" s="33"/>
      <c r="B20" s="10" t="s">
        <v>63</v>
      </c>
      <c r="C20" s="8">
        <v>-0.75898712700000004</v>
      </c>
      <c r="D20" s="8">
        <v>-8.0390983429999974</v>
      </c>
    </row>
    <row r="21" spans="1:4" x14ac:dyDescent="0.4">
      <c r="A21" s="33"/>
      <c r="B21" s="10" t="s">
        <v>64</v>
      </c>
      <c r="C21" s="8">
        <v>-0.35374729799999999</v>
      </c>
      <c r="D21" s="8">
        <v>-7.7797725899999968</v>
      </c>
    </row>
    <row r="22" spans="1:4" x14ac:dyDescent="0.4">
      <c r="A22" s="33"/>
      <c r="B22" s="10" t="s">
        <v>65</v>
      </c>
      <c r="C22" s="8">
        <v>-9.2004247000000011E-2</v>
      </c>
      <c r="D22" s="8">
        <v>-8.0390983429999974</v>
      </c>
    </row>
    <row r="23" spans="1:4" x14ac:dyDescent="0.4">
      <c r="A23" s="33"/>
      <c r="B23" s="10" t="s">
        <v>66</v>
      </c>
      <c r="C23" s="8">
        <v>0.68241469199999993</v>
      </c>
      <c r="D23" s="8">
        <v>-8.0390983429999974</v>
      </c>
    </row>
    <row r="24" spans="1:4" x14ac:dyDescent="0.4">
      <c r="A24" s="33"/>
      <c r="B24" s="10" t="s">
        <v>67</v>
      </c>
      <c r="C24" s="8">
        <v>-1.134161827</v>
      </c>
      <c r="D24" s="8">
        <v>-7.7797725899999968</v>
      </c>
    </row>
    <row r="25" spans="1:4" x14ac:dyDescent="0.4">
      <c r="A25" s="33"/>
      <c r="B25" s="10" t="s">
        <v>68</v>
      </c>
      <c r="C25" s="8">
        <v>-0.74392055400000001</v>
      </c>
      <c r="D25" s="8">
        <v>-3.7500833329999992</v>
      </c>
    </row>
    <row r="26" spans="1:4" x14ac:dyDescent="0.4">
      <c r="A26" s="33"/>
      <c r="B26" s="10" t="s">
        <v>69</v>
      </c>
      <c r="C26" s="8">
        <v>-0.65989062199999982</v>
      </c>
      <c r="D26" s="8">
        <v>-3.2379999999999991</v>
      </c>
    </row>
    <row r="27" spans="1:4" x14ac:dyDescent="0.4">
      <c r="A27" s="33"/>
      <c r="B27" s="10" t="s">
        <v>70</v>
      </c>
      <c r="C27" s="8">
        <v>-3.6437059900000004</v>
      </c>
      <c r="D27" s="8">
        <v>-7.1008408129999987</v>
      </c>
    </row>
    <row r="28" spans="1:4" x14ac:dyDescent="0.4">
      <c r="A28" s="33" t="s">
        <v>59</v>
      </c>
      <c r="B28" s="10" t="s">
        <v>53</v>
      </c>
      <c r="C28" s="8">
        <v>-6.6340927959999991</v>
      </c>
      <c r="D28" s="8">
        <v>-8.0390983429999974</v>
      </c>
    </row>
    <row r="29" spans="1:4" x14ac:dyDescent="0.4">
      <c r="A29" s="33"/>
      <c r="B29" s="10" t="s">
        <v>54</v>
      </c>
      <c r="C29" s="8">
        <v>-4.0134546379999998</v>
      </c>
      <c r="D29" s="8">
        <v>-5.4478635539999996</v>
      </c>
    </row>
    <row r="30" spans="1:4" x14ac:dyDescent="0.4">
      <c r="A30" s="33"/>
      <c r="B30" s="10" t="s">
        <v>61</v>
      </c>
      <c r="C30" s="8">
        <v>-2.4364072479999996</v>
      </c>
      <c r="D30" s="8">
        <v>-8.0282931029999975</v>
      </c>
    </row>
    <row r="31" spans="1:4" x14ac:dyDescent="0.4">
      <c r="A31" s="33"/>
      <c r="B31" s="10" t="s">
        <v>62</v>
      </c>
      <c r="C31" s="8">
        <v>-7.4927696460000002</v>
      </c>
      <c r="D31" s="8">
        <v>-7.7797725899999968</v>
      </c>
    </row>
    <row r="32" spans="1:4" x14ac:dyDescent="0.4">
      <c r="A32" s="33"/>
      <c r="B32" s="10" t="s">
        <v>63</v>
      </c>
      <c r="C32" s="8">
        <v>-7.8960650689999996</v>
      </c>
      <c r="D32" s="8">
        <v>-8.0390983429999974</v>
      </c>
    </row>
    <row r="33" spans="1:4" x14ac:dyDescent="0.4">
      <c r="A33" s="33"/>
      <c r="B33" s="10" t="s">
        <v>64</v>
      </c>
      <c r="C33" s="8">
        <v>-3.4042858530000002</v>
      </c>
      <c r="D33" s="8">
        <v>-4.1952802710000006</v>
      </c>
    </row>
    <row r="34" spans="1:4" x14ac:dyDescent="0.4">
      <c r="A34" s="33"/>
      <c r="B34" s="10" t="s">
        <v>65</v>
      </c>
      <c r="C34" s="8">
        <v>-6.9549451789999974</v>
      </c>
      <c r="D34" s="8">
        <v>-7.1444923189999967</v>
      </c>
    </row>
    <row r="35" spans="1:4" x14ac:dyDescent="0.4">
      <c r="A35" s="33"/>
      <c r="B35" s="10" t="s">
        <v>66</v>
      </c>
      <c r="C35" s="8">
        <v>-7.8352665940000019</v>
      </c>
      <c r="D35" s="8">
        <v>-8.0390983429999974</v>
      </c>
    </row>
    <row r="36" spans="1:4" x14ac:dyDescent="0.4">
      <c r="A36" s="33"/>
      <c r="B36" s="10" t="s">
        <v>67</v>
      </c>
      <c r="C36" s="8">
        <v>-7.6483705009999996</v>
      </c>
      <c r="D36" s="8">
        <v>-7.7797725899999968</v>
      </c>
    </row>
    <row r="37" spans="1:4" x14ac:dyDescent="0.4">
      <c r="A37" s="33"/>
      <c r="B37" s="10" t="s">
        <v>68</v>
      </c>
      <c r="C37" s="8">
        <v>-7.4007384330000017</v>
      </c>
      <c r="D37" s="8">
        <v>-8.0499035829999972</v>
      </c>
    </row>
    <row r="38" spans="1:4" x14ac:dyDescent="0.4">
      <c r="A38" s="33"/>
      <c r="B38" s="10" t="s">
        <v>69</v>
      </c>
      <c r="C38" s="8">
        <v>-7.3806229959999987</v>
      </c>
      <c r="D38" s="8">
        <v>-7.7797725899999968</v>
      </c>
    </row>
    <row r="39" spans="1:4" x14ac:dyDescent="0.4">
      <c r="A39" s="33"/>
      <c r="B39" s="10" t="s">
        <v>70</v>
      </c>
      <c r="C39" s="8">
        <v>-7.2377390300000011</v>
      </c>
      <c r="D39" s="8">
        <v>-8.0390983429999974</v>
      </c>
    </row>
    <row r="40" spans="1:4" x14ac:dyDescent="0.4">
      <c r="A40" s="33" t="s">
        <v>60</v>
      </c>
      <c r="B40" s="10" t="s">
        <v>53</v>
      </c>
      <c r="C40" s="8">
        <v>-7.8362628969999975</v>
      </c>
      <c r="D40" s="8">
        <v>-8.0390983429999974</v>
      </c>
    </row>
    <row r="41" spans="1:4" x14ac:dyDescent="0.4">
      <c r="A41" s="33"/>
      <c r="B41" s="10" t="s">
        <v>54</v>
      </c>
      <c r="C41" s="8">
        <v>-7.0474209540000006</v>
      </c>
      <c r="D41" s="8">
        <v>-7.2611210839999973</v>
      </c>
    </row>
    <row r="42" spans="1:4" x14ac:dyDescent="0.4">
      <c r="A42" s="33"/>
      <c r="B42" s="10" t="s">
        <v>61</v>
      </c>
      <c r="C42" s="8">
        <v>-5.4369396420000013</v>
      </c>
      <c r="D42" s="8">
        <v>-8.0282931029999975</v>
      </c>
    </row>
    <row r="43" spans="1:4" x14ac:dyDescent="0.4">
      <c r="A43" s="33"/>
      <c r="B43" s="10" t="s">
        <v>62</v>
      </c>
      <c r="C43" s="8">
        <v>-4.9797065630000006</v>
      </c>
      <c r="D43" s="8">
        <v>-6.3831212259999983</v>
      </c>
    </row>
    <row r="44" spans="1:4" x14ac:dyDescent="0.4">
      <c r="A44" s="33"/>
      <c r="B44" s="10" t="s">
        <v>63</v>
      </c>
      <c r="C44" s="8">
        <v>-7.5453931139999986</v>
      </c>
      <c r="D44" s="8">
        <v>-7.9443447009999968</v>
      </c>
    </row>
    <row r="45" spans="1:4" x14ac:dyDescent="0.4">
      <c r="A45" s="33"/>
      <c r="B45" s="10" t="s">
        <v>64</v>
      </c>
      <c r="C45" s="8">
        <v>-5.2605608870000005</v>
      </c>
      <c r="D45" s="8">
        <v>-7.7797725899999968</v>
      </c>
    </row>
    <row r="46" spans="1:4" x14ac:dyDescent="0.4">
      <c r="A46" s="33"/>
      <c r="B46" s="10" t="s">
        <v>65</v>
      </c>
      <c r="C46" s="8">
        <v>-6.0585420950000008</v>
      </c>
      <c r="D46" s="8">
        <v>-8.0390983429999974</v>
      </c>
    </row>
    <row r="47" spans="1:4" x14ac:dyDescent="0.4">
      <c r="A47" s="33"/>
      <c r="B47" s="10" t="s">
        <v>66</v>
      </c>
      <c r="C47" s="8">
        <v>-1.8339795900000004</v>
      </c>
      <c r="D47" s="8">
        <v>-7.0017953309999976</v>
      </c>
    </row>
    <row r="48" spans="1:4" x14ac:dyDescent="0.4">
      <c r="A48" s="33"/>
      <c r="B48" s="10" t="s">
        <v>67</v>
      </c>
      <c r="C48" s="8">
        <v>-1.7182383379999997</v>
      </c>
      <c r="D48" s="8">
        <v>-4.6206253690000008</v>
      </c>
    </row>
    <row r="49" spans="1:4" x14ac:dyDescent="0.4">
      <c r="A49" s="33"/>
      <c r="B49" s="10" t="s">
        <v>68</v>
      </c>
      <c r="C49" s="8">
        <v>-5.3680603200000006</v>
      </c>
      <c r="D49" s="8">
        <v>-7.7905778289999965</v>
      </c>
    </row>
    <row r="50" spans="1:4" x14ac:dyDescent="0.4">
      <c r="A50" s="33"/>
      <c r="B50" s="10" t="s">
        <v>69</v>
      </c>
      <c r="C50" s="8">
        <v>-7.3536024290000004</v>
      </c>
      <c r="D50" s="8">
        <v>-7.6868860929999965</v>
      </c>
    </row>
    <row r="51" spans="1:4" x14ac:dyDescent="0.4">
      <c r="A51" s="33"/>
      <c r="B51" s="10" t="s">
        <v>70</v>
      </c>
      <c r="C51" s="8">
        <v>-7.4765126610000001</v>
      </c>
      <c r="D51" s="8">
        <v>-8.0390983429999974</v>
      </c>
    </row>
  </sheetData>
  <mergeCells count="4">
    <mergeCell ref="A4:A15"/>
    <mergeCell ref="A16:A27"/>
    <mergeCell ref="A28:A39"/>
    <mergeCell ref="A40:A5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85CE8-E3EA-4EA4-BDF8-7A87F477287E}">
  <dimension ref="A1:H9"/>
  <sheetViews>
    <sheetView workbookViewId="0">
      <selection activeCell="A2" sqref="A2:XFD2"/>
    </sheetView>
  </sheetViews>
  <sheetFormatPr baseColWidth="10" defaultRowHeight="16.8" x14ac:dyDescent="0.4"/>
  <cols>
    <col min="1" max="1" width="15.88671875" style="7" customWidth="1"/>
    <col min="2" max="8" width="20.77734375" style="7" customWidth="1"/>
    <col min="9" max="16384" width="11.5546875" style="7"/>
  </cols>
  <sheetData>
    <row r="1" spans="1:8" ht="21.6" x14ac:dyDescent="0.5">
      <c r="A1" s="9" t="s">
        <v>571</v>
      </c>
    </row>
    <row r="3" spans="1:8" ht="34.200000000000003" customHeight="1" x14ac:dyDescent="0.4">
      <c r="A3" s="29" t="s">
        <v>572</v>
      </c>
      <c r="B3" s="20" t="s">
        <v>126</v>
      </c>
      <c r="C3" s="20" t="s">
        <v>127</v>
      </c>
      <c r="D3" s="20" t="s">
        <v>128</v>
      </c>
      <c r="E3" s="20" t="s">
        <v>129</v>
      </c>
      <c r="F3" s="20" t="s">
        <v>130</v>
      </c>
      <c r="G3" s="20" t="s">
        <v>131</v>
      </c>
      <c r="H3" s="20" t="s">
        <v>99</v>
      </c>
    </row>
    <row r="4" spans="1:8" x14ac:dyDescent="0.4">
      <c r="A4" s="10">
        <v>2018</v>
      </c>
      <c r="B4" s="19">
        <v>29685</v>
      </c>
      <c r="C4" s="19">
        <v>17094.3</v>
      </c>
      <c r="D4" s="19">
        <v>4466.3999999999996</v>
      </c>
      <c r="E4" s="19"/>
      <c r="F4" s="19">
        <v>7782.2</v>
      </c>
      <c r="G4" s="19">
        <v>8739.7000000000007</v>
      </c>
      <c r="H4" s="19">
        <v>106.8</v>
      </c>
    </row>
    <row r="5" spans="1:8" x14ac:dyDescent="0.4">
      <c r="A5" s="10">
        <v>2019</v>
      </c>
      <c r="B5" s="19">
        <v>29845.875528999997</v>
      </c>
      <c r="C5" s="19">
        <v>10205.746668</v>
      </c>
      <c r="D5" s="19">
        <v>5700.765273</v>
      </c>
      <c r="E5" s="19"/>
      <c r="F5" s="19">
        <v>11473.541705999998</v>
      </c>
      <c r="G5" s="19">
        <v>13634.736505000001</v>
      </c>
      <c r="H5" s="19">
        <v>204.589493</v>
      </c>
    </row>
    <row r="6" spans="1:8" x14ac:dyDescent="0.4">
      <c r="A6" s="10">
        <v>2020</v>
      </c>
      <c r="B6" s="19">
        <v>28595.800000000003</v>
      </c>
      <c r="C6" s="19">
        <v>12010.3</v>
      </c>
      <c r="D6" s="19">
        <v>4460</v>
      </c>
      <c r="E6" s="19">
        <v>11.5</v>
      </c>
      <c r="F6" s="19">
        <v>8851.5999999999985</v>
      </c>
      <c r="G6" s="19">
        <v>12423.5</v>
      </c>
      <c r="H6" s="19">
        <v>39.509011999999998</v>
      </c>
    </row>
    <row r="7" spans="1:8" x14ac:dyDescent="0.4">
      <c r="A7" s="10">
        <v>2021</v>
      </c>
      <c r="B7" s="19">
        <v>29305.9</v>
      </c>
      <c r="C7" s="19">
        <v>21169.000000000004</v>
      </c>
      <c r="D7" s="19">
        <v>3230.7999999999997</v>
      </c>
      <c r="E7" s="19">
        <v>7213.9000000000015</v>
      </c>
      <c r="F7" s="19">
        <v>2170.9</v>
      </c>
      <c r="G7" s="19">
        <v>9877</v>
      </c>
      <c r="H7" s="19">
        <v>28.768545000000003</v>
      </c>
    </row>
    <row r="8" spans="1:8" x14ac:dyDescent="0.4">
      <c r="A8" s="10">
        <v>2022</v>
      </c>
      <c r="B8" s="19">
        <v>14014.158506443455</v>
      </c>
      <c r="C8" s="19">
        <v>23555.572152278262</v>
      </c>
      <c r="D8" s="19">
        <v>2619.3308250928089</v>
      </c>
      <c r="E8" s="19">
        <v>10331.770504268048</v>
      </c>
      <c r="F8" s="19">
        <v>7593.6062487053987</v>
      </c>
      <c r="G8" s="19">
        <v>14272.781969399603</v>
      </c>
      <c r="H8" s="19">
        <v>24.700997999999998</v>
      </c>
    </row>
    <row r="9" spans="1:8" x14ac:dyDescent="0.4">
      <c r="A9" s="10">
        <v>2023</v>
      </c>
      <c r="B9" s="19">
        <v>2884.4150247570401</v>
      </c>
      <c r="C9" s="19">
        <v>23039.854947104584</v>
      </c>
      <c r="D9" s="19">
        <v>2521.6557212645707</v>
      </c>
      <c r="E9" s="19">
        <v>9988.2337716298989</v>
      </c>
      <c r="F9" s="19">
        <v>6566.273137168665</v>
      </c>
      <c r="G9" s="19">
        <v>16572.496620908005</v>
      </c>
      <c r="H9" s="19">
        <v>28.705245000000001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8C25-A30A-40E9-93DD-35B088F3CD2A}">
  <dimension ref="A1:E39"/>
  <sheetViews>
    <sheetView workbookViewId="0">
      <selection activeCell="C12" sqref="C12"/>
    </sheetView>
  </sheetViews>
  <sheetFormatPr baseColWidth="10" defaultRowHeight="16.8" x14ac:dyDescent="0.4"/>
  <cols>
    <col min="1" max="2" width="11.5546875" style="7"/>
    <col min="3" max="5" width="28.77734375" style="7" customWidth="1"/>
    <col min="6" max="16384" width="11.5546875" style="7"/>
  </cols>
  <sheetData>
    <row r="1" spans="1:5" ht="21.6" x14ac:dyDescent="0.5">
      <c r="A1" s="9" t="s">
        <v>573</v>
      </c>
    </row>
    <row r="3" spans="1:5" ht="33.6" x14ac:dyDescent="0.4">
      <c r="A3" s="8"/>
      <c r="B3" s="11" t="s">
        <v>553</v>
      </c>
      <c r="C3" s="20" t="s">
        <v>133</v>
      </c>
      <c r="D3" s="20" t="s">
        <v>574</v>
      </c>
      <c r="E3" s="20" t="s">
        <v>132</v>
      </c>
    </row>
    <row r="4" spans="1:5" x14ac:dyDescent="0.4">
      <c r="A4" s="34" t="s">
        <v>58</v>
      </c>
      <c r="B4" s="10" t="s">
        <v>53</v>
      </c>
      <c r="C4" s="8">
        <v>-5.849904458000001</v>
      </c>
      <c r="D4" s="8">
        <v>-230.53699999999995</v>
      </c>
      <c r="E4" s="8">
        <v>15.970400000000003</v>
      </c>
    </row>
    <row r="5" spans="1:5" x14ac:dyDescent="0.4">
      <c r="A5" s="34"/>
      <c r="B5" s="10" t="s">
        <v>54</v>
      </c>
      <c r="C5" s="8">
        <v>1.6478523889999999</v>
      </c>
      <c r="D5" s="8">
        <v>6.9060000000000095</v>
      </c>
      <c r="E5" s="8">
        <v>12.357100000000003</v>
      </c>
    </row>
    <row r="6" spans="1:5" x14ac:dyDescent="0.4">
      <c r="A6" s="34"/>
      <c r="B6" s="10" t="s">
        <v>61</v>
      </c>
      <c r="C6" s="8">
        <v>0.50884904899999994</v>
      </c>
      <c r="D6" s="8">
        <v>-1.3000000000000096</v>
      </c>
      <c r="E6" s="8">
        <v>13.6738</v>
      </c>
    </row>
    <row r="7" spans="1:5" x14ac:dyDescent="0.4">
      <c r="A7" s="34"/>
      <c r="B7" s="10" t="s">
        <v>62</v>
      </c>
      <c r="C7" s="8">
        <v>-0.74879218499999989</v>
      </c>
      <c r="D7" s="8">
        <v>-17.859000000000009</v>
      </c>
      <c r="E7" s="8">
        <v>15.8566</v>
      </c>
    </row>
    <row r="8" spans="1:5" x14ac:dyDescent="0.4">
      <c r="A8" s="34"/>
      <c r="B8" s="10" t="s">
        <v>63</v>
      </c>
      <c r="C8" s="8">
        <v>0.84794595099999992</v>
      </c>
      <c r="D8" s="8">
        <v>9.6750000000000007</v>
      </c>
      <c r="E8" s="8">
        <v>12.4754</v>
      </c>
    </row>
    <row r="9" spans="1:5" x14ac:dyDescent="0.4">
      <c r="A9" s="34"/>
      <c r="B9" s="10" t="s">
        <v>64</v>
      </c>
      <c r="C9" s="8">
        <v>0.30054050500000012</v>
      </c>
      <c r="D9" s="8">
        <v>7.887000000000004</v>
      </c>
      <c r="E9" s="8">
        <v>13.3803</v>
      </c>
    </row>
    <row r="10" spans="1:5" x14ac:dyDescent="0.4">
      <c r="A10" s="34"/>
      <c r="B10" s="10" t="s">
        <v>65</v>
      </c>
      <c r="C10" s="8">
        <v>-1.3852859369999999</v>
      </c>
      <c r="D10" s="8">
        <v>-14.03900000000003</v>
      </c>
      <c r="E10" s="8">
        <v>13.909799999999997</v>
      </c>
    </row>
    <row r="11" spans="1:5" x14ac:dyDescent="0.4">
      <c r="A11" s="34"/>
      <c r="B11" s="10" t="s">
        <v>66</v>
      </c>
      <c r="C11" s="8">
        <v>-1.4848784130000001</v>
      </c>
      <c r="D11" s="8">
        <v>-8.8830000000000169</v>
      </c>
      <c r="E11" s="8">
        <v>12.465500000000004</v>
      </c>
    </row>
    <row r="12" spans="1:5" x14ac:dyDescent="0.4">
      <c r="A12" s="34"/>
      <c r="B12" s="10" t="s">
        <v>67</v>
      </c>
      <c r="C12" s="8">
        <v>-1.6307013820000003</v>
      </c>
      <c r="D12" s="8">
        <v>-40.991</v>
      </c>
      <c r="E12" s="8">
        <v>12.873800000000001</v>
      </c>
    </row>
    <row r="13" spans="1:5" x14ac:dyDescent="0.4">
      <c r="A13" s="34"/>
      <c r="B13" s="10" t="s">
        <v>68</v>
      </c>
      <c r="C13" s="8">
        <v>-1.8835577959999992</v>
      </c>
      <c r="D13" s="8">
        <v>-189.51999999999998</v>
      </c>
      <c r="E13" s="8">
        <v>19.150799999999997</v>
      </c>
    </row>
    <row r="14" spans="1:5" x14ac:dyDescent="0.4">
      <c r="A14" s="34"/>
      <c r="B14" s="10" t="s">
        <v>69</v>
      </c>
      <c r="C14" s="8">
        <v>-4.1761449029999991</v>
      </c>
      <c r="D14" s="8">
        <v>-58.500999999999969</v>
      </c>
      <c r="E14" s="8">
        <v>24.138999999999999</v>
      </c>
    </row>
    <row r="15" spans="1:5" x14ac:dyDescent="0.4">
      <c r="A15" s="34"/>
      <c r="B15" s="10" t="s">
        <v>70</v>
      </c>
      <c r="C15" s="8">
        <v>-3.2727855109999995</v>
      </c>
      <c r="D15" s="8">
        <v>-250.15800000000004</v>
      </c>
      <c r="E15" s="8">
        <v>23.114199999999997</v>
      </c>
    </row>
    <row r="16" spans="1:5" x14ac:dyDescent="0.4">
      <c r="A16" s="34" t="s">
        <v>59</v>
      </c>
      <c r="B16" s="10" t="s">
        <v>53</v>
      </c>
      <c r="C16" s="8">
        <v>-0.27296363600000001</v>
      </c>
      <c r="D16" s="8">
        <v>-20.82799999999996</v>
      </c>
      <c r="E16" s="8">
        <v>28.848299999999998</v>
      </c>
    </row>
    <row r="17" spans="1:5" x14ac:dyDescent="0.4">
      <c r="A17" s="34"/>
      <c r="B17" s="10" t="s">
        <v>54</v>
      </c>
      <c r="C17" s="8">
        <v>-0.31751195200000015</v>
      </c>
      <c r="D17" s="8">
        <v>1.8060000000000116</v>
      </c>
      <c r="E17" s="8">
        <v>23.337799999999998</v>
      </c>
    </row>
    <row r="18" spans="1:5" x14ac:dyDescent="0.4">
      <c r="A18" s="34"/>
      <c r="B18" s="10" t="s">
        <v>61</v>
      </c>
      <c r="C18" s="8">
        <v>1.8755999220000004</v>
      </c>
      <c r="D18" s="8">
        <v>-23.923000000000044</v>
      </c>
      <c r="E18" s="8">
        <v>24.909699999999997</v>
      </c>
    </row>
    <row r="19" spans="1:5" x14ac:dyDescent="0.4">
      <c r="A19" s="34"/>
      <c r="B19" s="10" t="s">
        <v>62</v>
      </c>
      <c r="C19" s="8">
        <v>5.1198322549999986</v>
      </c>
      <c r="D19" s="8">
        <v>-100.057</v>
      </c>
      <c r="E19" s="8">
        <v>23.558000000000003</v>
      </c>
    </row>
    <row r="20" spans="1:5" x14ac:dyDescent="0.4">
      <c r="A20" s="34"/>
      <c r="B20" s="10" t="s">
        <v>63</v>
      </c>
      <c r="C20" s="8">
        <v>5.8241552379999995</v>
      </c>
      <c r="D20" s="8">
        <v>77.327999999999975</v>
      </c>
      <c r="E20" s="8">
        <v>24.681799999999999</v>
      </c>
    </row>
    <row r="21" spans="1:5" x14ac:dyDescent="0.4">
      <c r="A21" s="34"/>
      <c r="B21" s="10" t="s">
        <v>64</v>
      </c>
      <c r="C21" s="8">
        <v>2.2493462300000004</v>
      </c>
      <c r="D21" s="8">
        <v>38.849999999999966</v>
      </c>
      <c r="E21" s="8">
        <v>25.574800000000003</v>
      </c>
    </row>
    <row r="22" spans="1:5" x14ac:dyDescent="0.4">
      <c r="A22" s="34"/>
      <c r="B22" s="10" t="s">
        <v>65</v>
      </c>
      <c r="C22" s="8">
        <v>1.5055310730000002</v>
      </c>
      <c r="D22" s="8">
        <v>-290.67799999999988</v>
      </c>
      <c r="E22" s="8">
        <v>25.61119999999999</v>
      </c>
    </row>
    <row r="23" spans="1:5" x14ac:dyDescent="0.4">
      <c r="A23" s="34"/>
      <c r="B23" s="10" t="s">
        <v>66</v>
      </c>
      <c r="C23" s="8">
        <v>-3.0762029059999998</v>
      </c>
      <c r="D23" s="8">
        <v>-43.201999999999956</v>
      </c>
      <c r="E23" s="8">
        <v>18.668400000000002</v>
      </c>
    </row>
    <row r="24" spans="1:5" x14ac:dyDescent="0.4">
      <c r="A24" s="34"/>
      <c r="B24" s="10" t="s">
        <v>67</v>
      </c>
      <c r="C24" s="8">
        <v>-1.59286138</v>
      </c>
      <c r="D24" s="8">
        <v>-565.26600000000008</v>
      </c>
      <c r="E24" s="8">
        <v>20.786399999999997</v>
      </c>
    </row>
    <row r="25" spans="1:5" x14ac:dyDescent="0.4">
      <c r="A25" s="34"/>
      <c r="B25" s="10" t="s">
        <v>68</v>
      </c>
      <c r="C25" s="8">
        <v>-4.6750827030000019</v>
      </c>
      <c r="D25" s="8">
        <v>-396.05200000000002</v>
      </c>
      <c r="E25" s="8">
        <v>18.709600000000002</v>
      </c>
    </row>
    <row r="26" spans="1:5" x14ac:dyDescent="0.4">
      <c r="A26" s="34"/>
      <c r="B26" s="10" t="s">
        <v>69</v>
      </c>
      <c r="C26" s="8">
        <v>2.0320578079999989</v>
      </c>
      <c r="D26" s="8">
        <v>327.00100000000003</v>
      </c>
      <c r="E26" s="8">
        <v>23.961299999999994</v>
      </c>
    </row>
    <row r="27" spans="1:5" x14ac:dyDescent="0.4">
      <c r="A27" s="34"/>
      <c r="B27" s="10" t="s">
        <v>70</v>
      </c>
      <c r="C27" s="8">
        <v>4.9713047940000008</v>
      </c>
      <c r="D27" s="8">
        <v>179.99399999999994</v>
      </c>
      <c r="E27" s="8">
        <v>22.593100000000003</v>
      </c>
    </row>
    <row r="28" spans="1:5" x14ac:dyDescent="0.4">
      <c r="A28" s="34" t="s">
        <v>60</v>
      </c>
      <c r="B28" s="10" t="s">
        <v>53</v>
      </c>
      <c r="C28" s="8">
        <v>1.7907008510000006</v>
      </c>
      <c r="D28" s="8">
        <v>353.6939999999999</v>
      </c>
      <c r="E28" s="8">
        <v>21.132399999999993</v>
      </c>
    </row>
    <row r="29" spans="1:5" x14ac:dyDescent="0.4">
      <c r="A29" s="34"/>
      <c r="B29" s="10" t="s">
        <v>54</v>
      </c>
      <c r="C29" s="8">
        <v>-1.2044838609999999</v>
      </c>
      <c r="D29" s="8">
        <v>-40.09800000000002</v>
      </c>
      <c r="E29" s="8">
        <v>22.392699999999998</v>
      </c>
    </row>
    <row r="30" spans="1:5" x14ac:dyDescent="0.4">
      <c r="A30" s="34"/>
      <c r="B30" s="10" t="s">
        <v>61</v>
      </c>
      <c r="C30" s="8">
        <v>2.6560974109999997</v>
      </c>
      <c r="D30" s="8">
        <v>15.219000000000008</v>
      </c>
      <c r="E30" s="8">
        <v>24.068399999999993</v>
      </c>
    </row>
    <row r="31" spans="1:5" x14ac:dyDescent="0.4">
      <c r="A31" s="34"/>
      <c r="B31" s="10" t="s">
        <v>62</v>
      </c>
      <c r="C31" s="8">
        <v>6.5302055960000001</v>
      </c>
      <c r="D31" s="8">
        <v>113.843</v>
      </c>
      <c r="E31" s="8">
        <v>25.381100000000004</v>
      </c>
    </row>
    <row r="32" spans="1:5" x14ac:dyDescent="0.4">
      <c r="A32" s="34"/>
      <c r="B32" s="10" t="s">
        <v>63</v>
      </c>
      <c r="C32" s="8">
        <v>5.963077041</v>
      </c>
      <c r="D32" s="8">
        <v>36.177</v>
      </c>
      <c r="E32" s="8">
        <v>22.730400000000003</v>
      </c>
    </row>
    <row r="33" spans="1:5" x14ac:dyDescent="0.4">
      <c r="A33" s="34"/>
      <c r="B33" s="10" t="s">
        <v>64</v>
      </c>
      <c r="C33" s="8">
        <v>2.7879991299999998</v>
      </c>
      <c r="D33" s="8">
        <v>36.974999999999966</v>
      </c>
      <c r="E33" s="8">
        <v>24.201700000000002</v>
      </c>
    </row>
    <row r="34" spans="1:5" x14ac:dyDescent="0.4">
      <c r="A34" s="34"/>
      <c r="B34" s="10" t="s">
        <v>65</v>
      </c>
      <c r="C34" s="8">
        <v>0.32378939799999995</v>
      </c>
      <c r="D34" s="8">
        <v>-37.684999999999995</v>
      </c>
      <c r="E34" s="8">
        <v>16.5459</v>
      </c>
    </row>
    <row r="35" spans="1:5" x14ac:dyDescent="0.4">
      <c r="A35" s="34"/>
      <c r="B35" s="10" t="s">
        <v>66</v>
      </c>
      <c r="C35" s="8">
        <v>-0.9013521830000002</v>
      </c>
      <c r="D35" s="8">
        <v>9.1840000000000082</v>
      </c>
      <c r="E35" s="8">
        <v>15.995399999999998</v>
      </c>
    </row>
    <row r="36" spans="1:5" x14ac:dyDescent="0.4">
      <c r="A36" s="34"/>
      <c r="B36" s="10" t="s">
        <v>67</v>
      </c>
      <c r="C36" s="8">
        <v>-0.43813966500000001</v>
      </c>
      <c r="D36" s="8">
        <v>-4.2040000000000042</v>
      </c>
      <c r="E36" s="8">
        <v>16.978600000000004</v>
      </c>
    </row>
    <row r="37" spans="1:5" x14ac:dyDescent="0.4">
      <c r="A37" s="34"/>
      <c r="B37" s="10" t="s">
        <v>68</v>
      </c>
      <c r="C37" s="8">
        <v>1.566284821</v>
      </c>
      <c r="D37" s="8">
        <v>-17.631999999999987</v>
      </c>
      <c r="E37" s="8">
        <v>16.338200000000001</v>
      </c>
    </row>
    <row r="38" spans="1:5" x14ac:dyDescent="0.4">
      <c r="A38" s="34"/>
      <c r="B38" s="10" t="s">
        <v>69</v>
      </c>
      <c r="C38" s="8">
        <v>3.4810726479999992</v>
      </c>
      <c r="D38" s="8">
        <v>-25.671999999999993</v>
      </c>
      <c r="E38" s="8">
        <v>18.771899999999999</v>
      </c>
    </row>
    <row r="39" spans="1:5" x14ac:dyDescent="0.4">
      <c r="A39" s="34"/>
      <c r="B39" s="10" t="s">
        <v>70</v>
      </c>
      <c r="C39" s="8">
        <v>0.25012392399999989</v>
      </c>
      <c r="D39" s="8">
        <v>-39.198999999999984</v>
      </c>
      <c r="E39" s="8">
        <v>17.184899999999992</v>
      </c>
    </row>
  </sheetData>
  <mergeCells count="3">
    <mergeCell ref="A4:A15"/>
    <mergeCell ref="A16:A27"/>
    <mergeCell ref="A28:A3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56BE5-D71E-4B28-AB33-45F381E7DFB8}">
  <dimension ref="A1:G13"/>
  <sheetViews>
    <sheetView workbookViewId="0">
      <selection activeCell="A2" sqref="A2:XFD2"/>
    </sheetView>
  </sheetViews>
  <sheetFormatPr baseColWidth="10" defaultRowHeight="16.8" x14ac:dyDescent="0.4"/>
  <cols>
    <col min="1" max="1" width="47.44140625" style="7" customWidth="1"/>
    <col min="2" max="10" width="11.5546875" style="7"/>
    <col min="11" max="11" width="15.6640625" style="7" customWidth="1"/>
    <col min="12" max="16384" width="11.5546875" style="7"/>
  </cols>
  <sheetData>
    <row r="1" spans="1:7" ht="21.6" x14ac:dyDescent="0.5">
      <c r="A1" s="9" t="s">
        <v>575</v>
      </c>
    </row>
    <row r="3" spans="1:7" x14ac:dyDescent="0.4">
      <c r="A3" s="8"/>
      <c r="B3" s="10" t="s">
        <v>55</v>
      </c>
      <c r="C3" s="10" t="s">
        <v>56</v>
      </c>
      <c r="D3" s="10" t="s">
        <v>57</v>
      </c>
      <c r="E3" s="10" t="s">
        <v>58</v>
      </c>
      <c r="F3" s="10" t="s">
        <v>59</v>
      </c>
      <c r="G3" s="10" t="s">
        <v>60</v>
      </c>
    </row>
    <row r="4" spans="1:7" x14ac:dyDescent="0.4">
      <c r="A4" s="10" t="s">
        <v>75</v>
      </c>
      <c r="B4" s="13">
        <v>0.15179938694084624</v>
      </c>
      <c r="C4" s="13">
        <v>0.2687604841530874</v>
      </c>
      <c r="D4" s="13">
        <v>0.15767486582051515</v>
      </c>
      <c r="E4" s="13">
        <v>0.19261636615051664</v>
      </c>
      <c r="F4" s="13">
        <v>0.51347949083165612</v>
      </c>
      <c r="G4" s="13">
        <v>0.511440234070344</v>
      </c>
    </row>
    <row r="5" spans="1:7" x14ac:dyDescent="0.4">
      <c r="A5" s="10" t="s">
        <v>76</v>
      </c>
      <c r="B5" s="13"/>
      <c r="C5" s="13"/>
      <c r="D5" s="13"/>
      <c r="E5" s="13"/>
      <c r="F5" s="13">
        <v>0.97003627033821638</v>
      </c>
      <c r="G5" s="13">
        <v>0.40413762955175853</v>
      </c>
    </row>
    <row r="6" spans="1:7" x14ac:dyDescent="0.4">
      <c r="A6" s="10" t="s">
        <v>77</v>
      </c>
      <c r="B6" s="13">
        <v>0.40780543184105505</v>
      </c>
      <c r="C6" s="13">
        <v>0.75499874982181514</v>
      </c>
      <c r="D6" s="13">
        <v>0.59422534788833503</v>
      </c>
      <c r="E6" s="13">
        <v>0.22122505088939015</v>
      </c>
      <c r="F6" s="13">
        <v>0.8823120961686991</v>
      </c>
      <c r="G6" s="13">
        <v>0.80863631383028578</v>
      </c>
    </row>
    <row r="7" spans="1:7" x14ac:dyDescent="0.4">
      <c r="A7" s="10" t="s">
        <v>78</v>
      </c>
      <c r="B7" s="13">
        <v>5.8317016288326404E-2</v>
      </c>
      <c r="C7" s="13">
        <v>1.9652721225918646E-2</v>
      </c>
      <c r="D7" s="13">
        <v>5.1514508562658511E-2</v>
      </c>
      <c r="E7" s="13">
        <v>8.8903371691933422E-2</v>
      </c>
      <c r="F7" s="13">
        <v>0.69894731151987921</v>
      </c>
      <c r="G7" s="13">
        <v>0.67068996046896723</v>
      </c>
    </row>
    <row r="9" spans="1:7" x14ac:dyDescent="0.4">
      <c r="A9" s="8"/>
      <c r="B9" s="10" t="s">
        <v>55</v>
      </c>
      <c r="C9" s="10" t="s">
        <v>56</v>
      </c>
      <c r="D9" s="10" t="s">
        <v>57</v>
      </c>
      <c r="E9" s="10" t="s">
        <v>58</v>
      </c>
      <c r="F9" s="10" t="s">
        <v>59</v>
      </c>
      <c r="G9" s="10" t="s">
        <v>60</v>
      </c>
    </row>
    <row r="10" spans="1:7" x14ac:dyDescent="0.4">
      <c r="A10" s="10" t="s">
        <v>79</v>
      </c>
      <c r="B10" s="13">
        <v>0.29011634374060769</v>
      </c>
      <c r="C10" s="13">
        <v>0.45476906861498345</v>
      </c>
      <c r="D10" s="13">
        <v>0.39363828654700622</v>
      </c>
      <c r="E10" s="13">
        <v>0.27808576803719454</v>
      </c>
      <c r="F10" s="13">
        <v>0.52491977301337733</v>
      </c>
      <c r="G10" s="13">
        <v>0.59673786116619221</v>
      </c>
    </row>
    <row r="11" spans="1:7" x14ac:dyDescent="0.4">
      <c r="A11" s="10" t="s">
        <v>80</v>
      </c>
      <c r="B11" s="13">
        <v>0.50164310238309118</v>
      </c>
      <c r="C11" s="13">
        <v>0.41025145140524433</v>
      </c>
      <c r="D11" s="13">
        <v>0.31576963119769708</v>
      </c>
      <c r="E11" s="13">
        <v>0.36321626103947907</v>
      </c>
      <c r="F11" s="13">
        <v>0.58267216842309255</v>
      </c>
      <c r="G11" s="13">
        <v>0.59449979079484572</v>
      </c>
    </row>
    <row r="12" spans="1:7" x14ac:dyDescent="0.4">
      <c r="A12" s="10" t="s">
        <v>81</v>
      </c>
      <c r="B12" s="13">
        <v>7.59917587173842E-2</v>
      </c>
      <c r="C12" s="13">
        <v>0.39638607105721985</v>
      </c>
      <c r="D12" s="13">
        <v>0.24560333213918206</v>
      </c>
      <c r="E12" s="13">
        <v>0.27896557808190431</v>
      </c>
      <c r="F12" s="13">
        <v>0.76363714953343131</v>
      </c>
      <c r="G12" s="13">
        <v>0.65479909595074115</v>
      </c>
    </row>
    <row r="13" spans="1:7" x14ac:dyDescent="0.4">
      <c r="A13" s="10" t="s">
        <v>82</v>
      </c>
      <c r="B13" s="13"/>
      <c r="C13" s="13"/>
      <c r="D13" s="13"/>
      <c r="E13" s="13"/>
      <c r="F13" s="13"/>
      <c r="G13" s="13">
        <v>0.36926081280190365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9E843-BCFB-457B-9792-9EE44DDE7C71}">
  <dimension ref="A1:C4813"/>
  <sheetViews>
    <sheetView workbookViewId="0">
      <selection activeCell="O17" sqref="O17"/>
    </sheetView>
  </sheetViews>
  <sheetFormatPr baseColWidth="10" defaultRowHeight="16.8" x14ac:dyDescent="0.4"/>
  <cols>
    <col min="1" max="1" width="12.6640625" style="7" bestFit="1" customWidth="1"/>
    <col min="2" max="2" width="16" style="7" customWidth="1"/>
    <col min="3" max="3" width="22.21875" style="7" bestFit="1" customWidth="1"/>
    <col min="4" max="16384" width="11.5546875" style="7"/>
  </cols>
  <sheetData>
    <row r="1" spans="1:3" ht="21.6" x14ac:dyDescent="0.5">
      <c r="A1" s="9" t="s">
        <v>576</v>
      </c>
    </row>
    <row r="3" spans="1:3" ht="36.6" customHeight="1" x14ac:dyDescent="0.4">
      <c r="A3" s="8"/>
      <c r="B3" s="20" t="s">
        <v>134</v>
      </c>
      <c r="C3" s="20" t="s">
        <v>135</v>
      </c>
    </row>
    <row r="4" spans="1:3" x14ac:dyDescent="0.4">
      <c r="A4" s="17">
        <v>44562</v>
      </c>
      <c r="B4" s="8">
        <v>58.31</v>
      </c>
      <c r="C4" s="8"/>
    </row>
    <row r="5" spans="1:3" x14ac:dyDescent="0.4">
      <c r="A5" s="17">
        <v>44563</v>
      </c>
      <c r="B5" s="8">
        <v>58.44</v>
      </c>
      <c r="C5" s="8"/>
    </row>
    <row r="6" spans="1:3" x14ac:dyDescent="0.4">
      <c r="A6" s="17">
        <v>44564</v>
      </c>
      <c r="B6" s="8">
        <v>58.3</v>
      </c>
      <c r="C6" s="8"/>
    </row>
    <row r="7" spans="1:3" x14ac:dyDescent="0.4">
      <c r="A7" s="17">
        <v>44565</v>
      </c>
      <c r="B7" s="8">
        <v>57.97</v>
      </c>
      <c r="C7" s="8"/>
    </row>
    <row r="8" spans="1:3" x14ac:dyDescent="0.4">
      <c r="A8" s="17">
        <v>44566</v>
      </c>
      <c r="B8" s="8">
        <v>57.33</v>
      </c>
      <c r="C8" s="8"/>
    </row>
    <row r="9" spans="1:3" x14ac:dyDescent="0.4">
      <c r="A9" s="17">
        <v>44567</v>
      </c>
      <c r="B9" s="8">
        <v>56.64</v>
      </c>
      <c r="C9" s="8"/>
    </row>
    <row r="10" spans="1:3" x14ac:dyDescent="0.4">
      <c r="A10" s="17">
        <v>44568</v>
      </c>
      <c r="B10" s="8">
        <v>55.84</v>
      </c>
      <c r="C10" s="8"/>
    </row>
    <row r="11" spans="1:3" x14ac:dyDescent="0.4">
      <c r="A11" s="17">
        <v>44569</v>
      </c>
      <c r="B11" s="8">
        <v>55.33</v>
      </c>
      <c r="C11" s="8"/>
    </row>
    <row r="12" spans="1:3" x14ac:dyDescent="0.4">
      <c r="A12" s="17">
        <v>44570</v>
      </c>
      <c r="B12" s="8">
        <v>54.73</v>
      </c>
      <c r="C12" s="8"/>
    </row>
    <row r="13" spans="1:3" x14ac:dyDescent="0.4">
      <c r="A13" s="17">
        <v>44571</v>
      </c>
      <c r="B13" s="8">
        <v>53.71</v>
      </c>
      <c r="C13" s="8"/>
    </row>
    <row r="14" spans="1:3" x14ac:dyDescent="0.4">
      <c r="A14" s="17">
        <v>44572</v>
      </c>
      <c r="B14" s="8">
        <v>52.66</v>
      </c>
      <c r="C14" s="8"/>
    </row>
    <row r="15" spans="1:3" x14ac:dyDescent="0.4">
      <c r="A15" s="17">
        <v>44573</v>
      </c>
      <c r="B15" s="8">
        <v>51.64</v>
      </c>
      <c r="C15" s="8"/>
    </row>
    <row r="16" spans="1:3" x14ac:dyDescent="0.4">
      <c r="A16" s="17">
        <v>44574</v>
      </c>
      <c r="B16" s="8">
        <v>50.52</v>
      </c>
      <c r="C16" s="8"/>
    </row>
    <row r="17" spans="1:3" x14ac:dyDescent="0.4">
      <c r="A17" s="17">
        <v>44575</v>
      </c>
      <c r="B17" s="8">
        <v>49.37</v>
      </c>
      <c r="C17" s="8"/>
    </row>
    <row r="18" spans="1:3" x14ac:dyDescent="0.4">
      <c r="A18" s="17">
        <v>44576</v>
      </c>
      <c r="B18" s="8">
        <v>48.46</v>
      </c>
      <c r="C18" s="8"/>
    </row>
    <row r="19" spans="1:3" x14ac:dyDescent="0.4">
      <c r="A19" s="17">
        <v>44577</v>
      </c>
      <c r="B19" s="8">
        <v>47.67</v>
      </c>
      <c r="C19" s="8"/>
    </row>
    <row r="20" spans="1:3" x14ac:dyDescent="0.4">
      <c r="A20" s="17">
        <v>44578</v>
      </c>
      <c r="B20" s="8">
        <v>46.62</v>
      </c>
      <c r="C20" s="8"/>
    </row>
    <row r="21" spans="1:3" x14ac:dyDescent="0.4">
      <c r="A21" s="17">
        <v>44579</v>
      </c>
      <c r="B21" s="8">
        <v>45.6</v>
      </c>
      <c r="C21" s="8"/>
    </row>
    <row r="22" spans="1:3" x14ac:dyDescent="0.4">
      <c r="A22" s="17">
        <v>44580</v>
      </c>
      <c r="B22" s="8">
        <v>44.76</v>
      </c>
      <c r="C22" s="8"/>
    </row>
    <row r="23" spans="1:3" x14ac:dyDescent="0.4">
      <c r="A23" s="17">
        <v>44581</v>
      </c>
      <c r="B23" s="8">
        <v>43.82</v>
      </c>
      <c r="C23" s="8"/>
    </row>
    <row r="24" spans="1:3" x14ac:dyDescent="0.4">
      <c r="A24" s="17">
        <v>44582</v>
      </c>
      <c r="B24" s="8">
        <v>42.9</v>
      </c>
      <c r="C24" s="8"/>
    </row>
    <row r="25" spans="1:3" x14ac:dyDescent="0.4">
      <c r="A25" s="17">
        <v>44583</v>
      </c>
      <c r="B25" s="8">
        <v>42.04</v>
      </c>
      <c r="C25" s="8"/>
    </row>
    <row r="26" spans="1:3" x14ac:dyDescent="0.4">
      <c r="A26" s="17">
        <v>44584</v>
      </c>
      <c r="B26" s="8">
        <v>41.22</v>
      </c>
      <c r="C26" s="8"/>
    </row>
    <row r="27" spans="1:3" x14ac:dyDescent="0.4">
      <c r="A27" s="17">
        <v>44585</v>
      </c>
      <c r="B27" s="8">
        <v>40.28</v>
      </c>
      <c r="C27" s="8"/>
    </row>
    <row r="28" spans="1:3" x14ac:dyDescent="0.4">
      <c r="A28" s="17">
        <v>44586</v>
      </c>
      <c r="B28" s="8">
        <v>39.32</v>
      </c>
      <c r="C28" s="8"/>
    </row>
    <row r="29" spans="1:3" x14ac:dyDescent="0.4">
      <c r="A29" s="17">
        <v>44587</v>
      </c>
      <c r="B29" s="8">
        <v>38.340000000000003</v>
      </c>
      <c r="C29" s="8"/>
    </row>
    <row r="30" spans="1:3" x14ac:dyDescent="0.4">
      <c r="A30" s="17">
        <v>44588</v>
      </c>
      <c r="B30" s="8">
        <v>37.4</v>
      </c>
      <c r="C30" s="8"/>
    </row>
    <row r="31" spans="1:3" x14ac:dyDescent="0.4">
      <c r="A31" s="17">
        <v>44589</v>
      </c>
      <c r="B31" s="8">
        <v>36.67</v>
      </c>
      <c r="C31" s="8"/>
    </row>
    <row r="32" spans="1:3" x14ac:dyDescent="0.4">
      <c r="A32" s="17">
        <v>44590</v>
      </c>
      <c r="B32" s="8">
        <v>36.18</v>
      </c>
      <c r="C32" s="8"/>
    </row>
    <row r="33" spans="1:3" x14ac:dyDescent="0.4">
      <c r="A33" s="17">
        <v>44591</v>
      </c>
      <c r="B33" s="8">
        <v>35.72</v>
      </c>
      <c r="C33" s="8"/>
    </row>
    <row r="34" spans="1:3" x14ac:dyDescent="0.4">
      <c r="A34" s="17">
        <v>44592</v>
      </c>
      <c r="B34" s="8">
        <v>34.979999999999997</v>
      </c>
      <c r="C34" s="8"/>
    </row>
    <row r="35" spans="1:3" x14ac:dyDescent="0.4">
      <c r="A35" s="17">
        <v>44593</v>
      </c>
      <c r="B35" s="8">
        <v>34.29</v>
      </c>
      <c r="C35" s="8"/>
    </row>
    <row r="36" spans="1:3" x14ac:dyDescent="0.4">
      <c r="A36" s="17">
        <v>44594</v>
      </c>
      <c r="B36" s="8">
        <v>33.659999999999997</v>
      </c>
      <c r="C36" s="8"/>
    </row>
    <row r="37" spans="1:3" x14ac:dyDescent="0.4">
      <c r="A37" s="17">
        <v>44595</v>
      </c>
      <c r="B37" s="8">
        <v>32.94</v>
      </c>
      <c r="C37" s="8"/>
    </row>
    <row r="38" spans="1:3" x14ac:dyDescent="0.4">
      <c r="A38" s="17">
        <v>44596</v>
      </c>
      <c r="B38" s="8">
        <v>32.49</v>
      </c>
      <c r="C38" s="8"/>
    </row>
    <row r="39" spans="1:3" x14ac:dyDescent="0.4">
      <c r="A39" s="17">
        <v>44597</v>
      </c>
      <c r="B39" s="8">
        <v>32.229999999999997</v>
      </c>
      <c r="C39" s="8"/>
    </row>
    <row r="40" spans="1:3" x14ac:dyDescent="0.4">
      <c r="A40" s="17">
        <v>44598</v>
      </c>
      <c r="B40" s="8">
        <v>32.03</v>
      </c>
      <c r="C40" s="8"/>
    </row>
    <row r="41" spans="1:3" x14ac:dyDescent="0.4">
      <c r="A41" s="17">
        <v>44599</v>
      </c>
      <c r="B41" s="8">
        <v>31.53</v>
      </c>
      <c r="C41" s="8"/>
    </row>
    <row r="42" spans="1:3" x14ac:dyDescent="0.4">
      <c r="A42" s="17">
        <v>44600</v>
      </c>
      <c r="B42" s="8">
        <v>30.97</v>
      </c>
      <c r="C42" s="8"/>
    </row>
    <row r="43" spans="1:3" x14ac:dyDescent="0.4">
      <c r="A43" s="17">
        <v>44601</v>
      </c>
      <c r="B43" s="8">
        <v>30.43</v>
      </c>
      <c r="C43" s="8"/>
    </row>
    <row r="44" spans="1:3" x14ac:dyDescent="0.4">
      <c r="A44" s="17">
        <v>44602</v>
      </c>
      <c r="B44" s="8">
        <v>29.85</v>
      </c>
      <c r="C44" s="8"/>
    </row>
    <row r="45" spans="1:3" x14ac:dyDescent="0.4">
      <c r="A45" s="17">
        <v>44603</v>
      </c>
      <c r="B45" s="8">
        <v>29.19</v>
      </c>
      <c r="C45" s="8"/>
    </row>
    <row r="46" spans="1:3" x14ac:dyDescent="0.4">
      <c r="A46" s="17">
        <v>44604</v>
      </c>
      <c r="B46" s="8">
        <v>28.52</v>
      </c>
      <c r="C46" s="8"/>
    </row>
    <row r="47" spans="1:3" x14ac:dyDescent="0.4">
      <c r="A47" s="17">
        <v>44605</v>
      </c>
      <c r="B47" s="8">
        <v>28.13</v>
      </c>
      <c r="C47" s="8"/>
    </row>
    <row r="48" spans="1:3" x14ac:dyDescent="0.4">
      <c r="A48" s="17">
        <v>44606</v>
      </c>
      <c r="B48" s="8">
        <v>27.59</v>
      </c>
      <c r="C48" s="8"/>
    </row>
    <row r="49" spans="1:3" x14ac:dyDescent="0.4">
      <c r="A49" s="17">
        <v>44607</v>
      </c>
      <c r="B49" s="8">
        <v>27.15</v>
      </c>
      <c r="C49" s="8"/>
    </row>
    <row r="50" spans="1:3" x14ac:dyDescent="0.4">
      <c r="A50" s="17">
        <v>44608</v>
      </c>
      <c r="B50" s="8">
        <v>26.84</v>
      </c>
      <c r="C50" s="8"/>
    </row>
    <row r="51" spans="1:3" x14ac:dyDescent="0.4">
      <c r="A51" s="17">
        <v>44609</v>
      </c>
      <c r="B51" s="8">
        <v>26.5</v>
      </c>
      <c r="C51" s="8"/>
    </row>
    <row r="52" spans="1:3" x14ac:dyDescent="0.4">
      <c r="A52" s="17">
        <v>44610</v>
      </c>
      <c r="B52" s="8">
        <v>26.26</v>
      </c>
      <c r="C52" s="8"/>
    </row>
    <row r="53" spans="1:3" x14ac:dyDescent="0.4">
      <c r="A53" s="17">
        <v>44611</v>
      </c>
      <c r="B53" s="8">
        <v>25.9</v>
      </c>
      <c r="C53" s="8"/>
    </row>
    <row r="54" spans="1:3" x14ac:dyDescent="0.4">
      <c r="A54" s="17">
        <v>44612</v>
      </c>
      <c r="B54" s="8">
        <v>25.63</v>
      </c>
      <c r="C54" s="8"/>
    </row>
    <row r="55" spans="1:3" x14ac:dyDescent="0.4">
      <c r="A55" s="17">
        <v>44613</v>
      </c>
      <c r="B55" s="8">
        <v>25.09</v>
      </c>
      <c r="C55" s="8"/>
    </row>
    <row r="56" spans="1:3" x14ac:dyDescent="0.4">
      <c r="A56" s="17">
        <v>44614</v>
      </c>
      <c r="B56" s="8">
        <v>24.61</v>
      </c>
      <c r="C56" s="8"/>
    </row>
    <row r="57" spans="1:3" x14ac:dyDescent="0.4">
      <c r="A57" s="17">
        <v>44615</v>
      </c>
      <c r="B57" s="8">
        <v>24.26</v>
      </c>
      <c r="C57" s="8"/>
    </row>
    <row r="58" spans="1:3" x14ac:dyDescent="0.4">
      <c r="A58" s="17">
        <v>44616</v>
      </c>
      <c r="B58" s="8">
        <v>23.93</v>
      </c>
      <c r="C58" s="8"/>
    </row>
    <row r="59" spans="1:3" x14ac:dyDescent="0.4">
      <c r="A59" s="17">
        <v>44617</v>
      </c>
      <c r="B59" s="8">
        <v>23.34</v>
      </c>
      <c r="C59" s="8"/>
    </row>
    <row r="60" spans="1:3" x14ac:dyDescent="0.4">
      <c r="A60" s="17">
        <v>44618</v>
      </c>
      <c r="B60" s="8">
        <v>22.94</v>
      </c>
      <c r="C60" s="8"/>
    </row>
    <row r="61" spans="1:3" x14ac:dyDescent="0.4">
      <c r="A61" s="17">
        <v>44619</v>
      </c>
      <c r="B61" s="8">
        <v>22.61</v>
      </c>
      <c r="C61" s="8"/>
    </row>
    <row r="62" spans="1:3" x14ac:dyDescent="0.4">
      <c r="A62" s="17">
        <v>44620</v>
      </c>
      <c r="B62" s="8">
        <v>22.04</v>
      </c>
      <c r="C62" s="8"/>
    </row>
    <row r="63" spans="1:3" x14ac:dyDescent="0.4">
      <c r="A63" s="17">
        <v>44621</v>
      </c>
      <c r="B63" s="8">
        <v>21.64</v>
      </c>
      <c r="C63" s="8"/>
    </row>
    <row r="64" spans="1:3" x14ac:dyDescent="0.4">
      <c r="A64" s="17">
        <v>44622</v>
      </c>
      <c r="B64" s="8">
        <v>21.25</v>
      </c>
      <c r="C64" s="8"/>
    </row>
    <row r="65" spans="1:3" x14ac:dyDescent="0.4">
      <c r="A65" s="17">
        <v>44623</v>
      </c>
      <c r="B65" s="8">
        <v>20.91</v>
      </c>
      <c r="C65" s="8"/>
    </row>
    <row r="66" spans="1:3" x14ac:dyDescent="0.4">
      <c r="A66" s="17">
        <v>44624</v>
      </c>
      <c r="B66" s="8">
        <v>20.72</v>
      </c>
      <c r="C66" s="8"/>
    </row>
    <row r="67" spans="1:3" x14ac:dyDescent="0.4">
      <c r="A67" s="17">
        <v>44625</v>
      </c>
      <c r="B67" s="8">
        <v>20.52</v>
      </c>
      <c r="C67" s="8"/>
    </row>
    <row r="68" spans="1:3" x14ac:dyDescent="0.4">
      <c r="A68" s="17">
        <v>44626</v>
      </c>
      <c r="B68" s="8">
        <v>20.260000000000002</v>
      </c>
      <c r="C68" s="8"/>
    </row>
    <row r="69" spans="1:3" x14ac:dyDescent="0.4">
      <c r="A69" s="17">
        <v>44627</v>
      </c>
      <c r="B69" s="8">
        <v>19.66</v>
      </c>
      <c r="C69" s="8"/>
    </row>
    <row r="70" spans="1:3" x14ac:dyDescent="0.4">
      <c r="A70" s="17">
        <v>44628</v>
      </c>
      <c r="B70" s="8">
        <v>19.2</v>
      </c>
      <c r="C70" s="8"/>
    </row>
    <row r="71" spans="1:3" x14ac:dyDescent="0.4">
      <c r="A71" s="17">
        <v>44629</v>
      </c>
      <c r="B71" s="8">
        <v>18.86</v>
      </c>
      <c r="C71" s="8"/>
    </row>
    <row r="72" spans="1:3" x14ac:dyDescent="0.4">
      <c r="A72" s="17">
        <v>44630</v>
      </c>
      <c r="B72" s="8">
        <v>18.73</v>
      </c>
      <c r="C72" s="8"/>
    </row>
    <row r="73" spans="1:3" x14ac:dyDescent="0.4">
      <c r="A73" s="17">
        <v>44631</v>
      </c>
      <c r="B73" s="8">
        <v>18.77</v>
      </c>
      <c r="C73" s="8"/>
    </row>
    <row r="74" spans="1:3" x14ac:dyDescent="0.4">
      <c r="A74" s="17">
        <v>44632</v>
      </c>
      <c r="B74" s="8">
        <v>19.04</v>
      </c>
      <c r="C74" s="8"/>
    </row>
    <row r="75" spans="1:3" x14ac:dyDescent="0.4">
      <c r="A75" s="17">
        <v>44633</v>
      </c>
      <c r="B75" s="8">
        <v>19.16</v>
      </c>
      <c r="C75" s="8"/>
    </row>
    <row r="76" spans="1:3" x14ac:dyDescent="0.4">
      <c r="A76" s="17">
        <v>44634</v>
      </c>
      <c r="B76" s="8">
        <v>18.850000000000001</v>
      </c>
      <c r="C76" s="8"/>
    </row>
    <row r="77" spans="1:3" x14ac:dyDescent="0.4">
      <c r="A77" s="17">
        <v>44635</v>
      </c>
      <c r="B77" s="8">
        <v>18.77</v>
      </c>
      <c r="C77" s="8"/>
    </row>
    <row r="78" spans="1:3" x14ac:dyDescent="0.4">
      <c r="A78" s="17">
        <v>44636</v>
      </c>
      <c r="B78" s="8">
        <v>18.809999999999999</v>
      </c>
      <c r="C78" s="8"/>
    </row>
    <row r="79" spans="1:3" x14ac:dyDescent="0.4">
      <c r="A79" s="17">
        <v>44637</v>
      </c>
      <c r="B79" s="8">
        <v>18.96</v>
      </c>
      <c r="C79" s="8"/>
    </row>
    <row r="80" spans="1:3" x14ac:dyDescent="0.4">
      <c r="A80" s="17">
        <v>44638</v>
      </c>
      <c r="B80" s="8">
        <v>19.23</v>
      </c>
      <c r="C80" s="8"/>
    </row>
    <row r="81" spans="1:3" x14ac:dyDescent="0.4">
      <c r="A81" s="17">
        <v>44639</v>
      </c>
      <c r="B81" s="8">
        <v>19.78</v>
      </c>
      <c r="C81" s="8"/>
    </row>
    <row r="82" spans="1:3" x14ac:dyDescent="0.4">
      <c r="A82" s="17">
        <v>44640</v>
      </c>
      <c r="B82" s="8">
        <v>20.239999999999998</v>
      </c>
      <c r="C82" s="8"/>
    </row>
    <row r="83" spans="1:3" x14ac:dyDescent="0.4">
      <c r="A83" s="17">
        <v>44641</v>
      </c>
      <c r="B83" s="8">
        <v>20.51</v>
      </c>
      <c r="C83" s="8"/>
    </row>
    <row r="84" spans="1:3" x14ac:dyDescent="0.4">
      <c r="A84" s="17">
        <v>44642</v>
      </c>
      <c r="B84" s="8">
        <v>20.82</v>
      </c>
      <c r="C84" s="8"/>
    </row>
    <row r="85" spans="1:3" x14ac:dyDescent="0.4">
      <c r="A85" s="17">
        <v>44643</v>
      </c>
      <c r="B85" s="8">
        <v>21.18</v>
      </c>
      <c r="C85" s="8"/>
    </row>
    <row r="86" spans="1:3" x14ac:dyDescent="0.4">
      <c r="A86" s="17">
        <v>44644</v>
      </c>
      <c r="B86" s="8">
        <v>21.54</v>
      </c>
      <c r="C86" s="8"/>
    </row>
    <row r="87" spans="1:3" x14ac:dyDescent="0.4">
      <c r="A87" s="17">
        <v>44645</v>
      </c>
      <c r="B87" s="8">
        <v>22.14</v>
      </c>
      <c r="C87" s="8"/>
    </row>
    <row r="88" spans="1:3" x14ac:dyDescent="0.4">
      <c r="A88" s="17">
        <v>44646</v>
      </c>
      <c r="B88" s="8">
        <v>22.81</v>
      </c>
      <c r="C88" s="8"/>
    </row>
    <row r="89" spans="1:3" x14ac:dyDescent="0.4">
      <c r="A89" s="17">
        <v>44647</v>
      </c>
      <c r="B89" s="8">
        <v>23.44</v>
      </c>
      <c r="C89" s="8"/>
    </row>
    <row r="90" spans="1:3" x14ac:dyDescent="0.4">
      <c r="A90" s="17">
        <v>44648</v>
      </c>
      <c r="B90" s="8">
        <v>23.81</v>
      </c>
      <c r="C90" s="8"/>
    </row>
    <row r="91" spans="1:3" x14ac:dyDescent="0.4">
      <c r="A91" s="17">
        <v>44649</v>
      </c>
      <c r="B91" s="8">
        <v>24.09</v>
      </c>
      <c r="C91" s="8"/>
    </row>
    <row r="92" spans="1:3" x14ac:dyDescent="0.4">
      <c r="A92" s="17">
        <v>44650</v>
      </c>
      <c r="B92" s="8">
        <v>24.07</v>
      </c>
      <c r="C92" s="8"/>
    </row>
    <row r="93" spans="1:3" x14ac:dyDescent="0.4">
      <c r="A93" s="17">
        <v>44651</v>
      </c>
      <c r="B93" s="8">
        <v>23.66</v>
      </c>
      <c r="C93" s="8"/>
    </row>
    <row r="94" spans="1:3" x14ac:dyDescent="0.4">
      <c r="A94" s="17">
        <v>44652</v>
      </c>
      <c r="B94" s="8">
        <v>23.31</v>
      </c>
      <c r="C94" s="8"/>
    </row>
    <row r="95" spans="1:3" x14ac:dyDescent="0.4">
      <c r="A95" s="17">
        <v>44653</v>
      </c>
      <c r="B95" s="8">
        <v>23.07</v>
      </c>
      <c r="C95" s="8"/>
    </row>
    <row r="96" spans="1:3" x14ac:dyDescent="0.4">
      <c r="A96" s="17">
        <v>44654</v>
      </c>
      <c r="B96" s="8">
        <v>22.86</v>
      </c>
      <c r="C96" s="8"/>
    </row>
    <row r="97" spans="1:3" x14ac:dyDescent="0.4">
      <c r="A97" s="17">
        <v>44655</v>
      </c>
      <c r="B97" s="8">
        <v>22.58</v>
      </c>
      <c r="C97" s="8"/>
    </row>
    <row r="98" spans="1:3" x14ac:dyDescent="0.4">
      <c r="A98" s="17">
        <v>44656</v>
      </c>
      <c r="B98" s="8">
        <v>22.45</v>
      </c>
      <c r="C98" s="8"/>
    </row>
    <row r="99" spans="1:3" x14ac:dyDescent="0.4">
      <c r="A99" s="17">
        <v>44657</v>
      </c>
      <c r="B99" s="8">
        <v>22.56</v>
      </c>
      <c r="C99" s="8"/>
    </row>
    <row r="100" spans="1:3" x14ac:dyDescent="0.4">
      <c r="A100" s="17">
        <v>44658</v>
      </c>
      <c r="B100" s="8">
        <v>22.79</v>
      </c>
      <c r="C100" s="8"/>
    </row>
    <row r="101" spans="1:3" x14ac:dyDescent="0.4">
      <c r="A101" s="17">
        <v>44659</v>
      </c>
      <c r="B101" s="8">
        <v>22.77</v>
      </c>
      <c r="C101" s="8"/>
    </row>
    <row r="102" spans="1:3" x14ac:dyDescent="0.4">
      <c r="A102" s="17">
        <v>44660</v>
      </c>
      <c r="B102" s="8">
        <v>22.9</v>
      </c>
      <c r="C102" s="8"/>
    </row>
    <row r="103" spans="1:3" x14ac:dyDescent="0.4">
      <c r="A103" s="17">
        <v>44661</v>
      </c>
      <c r="B103" s="8">
        <v>23.09</v>
      </c>
      <c r="C103" s="8"/>
    </row>
    <row r="104" spans="1:3" x14ac:dyDescent="0.4">
      <c r="A104" s="17">
        <v>44662</v>
      </c>
      <c r="B104" s="8">
        <v>23.45</v>
      </c>
      <c r="C104" s="8"/>
    </row>
    <row r="105" spans="1:3" x14ac:dyDescent="0.4">
      <c r="A105" s="17">
        <v>44663</v>
      </c>
      <c r="B105" s="8">
        <v>23.91</v>
      </c>
      <c r="C105" s="8"/>
    </row>
    <row r="106" spans="1:3" x14ac:dyDescent="0.4">
      <c r="A106" s="17">
        <v>44664</v>
      </c>
      <c r="B106" s="8">
        <v>24.43</v>
      </c>
      <c r="C106" s="8"/>
    </row>
    <row r="107" spans="1:3" x14ac:dyDescent="0.4">
      <c r="A107" s="17">
        <v>44665</v>
      </c>
      <c r="B107" s="8">
        <v>24.77</v>
      </c>
      <c r="C107" s="8"/>
    </row>
    <row r="108" spans="1:3" x14ac:dyDescent="0.4">
      <c r="A108" s="17">
        <v>44666</v>
      </c>
      <c r="B108" s="8">
        <v>25.42</v>
      </c>
      <c r="C108" s="8"/>
    </row>
    <row r="109" spans="1:3" x14ac:dyDescent="0.4">
      <c r="A109" s="17">
        <v>44667</v>
      </c>
      <c r="B109" s="8">
        <v>26.15</v>
      </c>
      <c r="C109" s="8"/>
    </row>
    <row r="110" spans="1:3" x14ac:dyDescent="0.4">
      <c r="A110" s="17">
        <v>44668</v>
      </c>
      <c r="B110" s="8">
        <v>26.9</v>
      </c>
      <c r="C110" s="8"/>
    </row>
    <row r="111" spans="1:3" x14ac:dyDescent="0.4">
      <c r="A111" s="17">
        <v>44669</v>
      </c>
      <c r="B111" s="8">
        <v>27.64</v>
      </c>
      <c r="C111" s="8"/>
    </row>
    <row r="112" spans="1:3" x14ac:dyDescent="0.4">
      <c r="A112" s="17">
        <v>44670</v>
      </c>
      <c r="B112" s="8">
        <v>28.12</v>
      </c>
      <c r="C112" s="8"/>
    </row>
    <row r="113" spans="1:3" x14ac:dyDescent="0.4">
      <c r="A113" s="17">
        <v>44671</v>
      </c>
      <c r="B113" s="8">
        <v>28.59</v>
      </c>
      <c r="C113" s="8"/>
    </row>
    <row r="114" spans="1:3" x14ac:dyDescent="0.4">
      <c r="A114" s="17">
        <v>44672</v>
      </c>
      <c r="B114" s="8">
        <v>28.79</v>
      </c>
      <c r="C114" s="8"/>
    </row>
    <row r="115" spans="1:3" x14ac:dyDescent="0.4">
      <c r="A115" s="17">
        <v>44673</v>
      </c>
      <c r="B115" s="8">
        <v>29.28</v>
      </c>
      <c r="C115" s="8"/>
    </row>
    <row r="116" spans="1:3" x14ac:dyDescent="0.4">
      <c r="A116" s="17">
        <v>44674</v>
      </c>
      <c r="B116" s="8">
        <v>29.88</v>
      </c>
      <c r="C116" s="8"/>
    </row>
    <row r="117" spans="1:3" x14ac:dyDescent="0.4">
      <c r="A117" s="17">
        <v>44675</v>
      </c>
      <c r="B117" s="8">
        <v>30.43</v>
      </c>
      <c r="C117" s="8"/>
    </row>
    <row r="118" spans="1:3" x14ac:dyDescent="0.4">
      <c r="A118" s="17">
        <v>44676</v>
      </c>
      <c r="B118" s="8">
        <v>30.75</v>
      </c>
      <c r="C118" s="8"/>
    </row>
    <row r="119" spans="1:3" x14ac:dyDescent="0.4">
      <c r="A119" s="17">
        <v>44677</v>
      </c>
      <c r="B119" s="8">
        <v>31.06</v>
      </c>
      <c r="C119" s="8"/>
    </row>
    <row r="120" spans="1:3" x14ac:dyDescent="0.4">
      <c r="A120" s="17">
        <v>44678</v>
      </c>
      <c r="B120" s="8">
        <v>31.43</v>
      </c>
      <c r="C120" s="8"/>
    </row>
    <row r="121" spans="1:3" x14ac:dyDescent="0.4">
      <c r="A121" s="17">
        <v>44679</v>
      </c>
      <c r="B121" s="8">
        <v>31.91</v>
      </c>
      <c r="C121" s="8"/>
    </row>
    <row r="122" spans="1:3" x14ac:dyDescent="0.4">
      <c r="A122" s="17">
        <v>44680</v>
      </c>
      <c r="B122" s="8">
        <v>32.43</v>
      </c>
      <c r="C122" s="8"/>
    </row>
    <row r="123" spans="1:3" x14ac:dyDescent="0.4">
      <c r="A123" s="17">
        <v>44681</v>
      </c>
      <c r="B123" s="8">
        <v>33.06</v>
      </c>
      <c r="C123" s="8"/>
    </row>
    <row r="124" spans="1:3" x14ac:dyDescent="0.4">
      <c r="A124" s="17">
        <v>44682</v>
      </c>
      <c r="B124" s="8">
        <v>33.65</v>
      </c>
      <c r="C124" s="8"/>
    </row>
    <row r="125" spans="1:3" x14ac:dyDescent="0.4">
      <c r="A125" s="17">
        <v>44683</v>
      </c>
      <c r="B125" s="8">
        <v>34.18</v>
      </c>
      <c r="C125" s="8"/>
    </row>
    <row r="126" spans="1:3" x14ac:dyDescent="0.4">
      <c r="A126" s="17">
        <v>44684</v>
      </c>
      <c r="B126" s="8">
        <v>34.799999999999997</v>
      </c>
      <c r="C126" s="8"/>
    </row>
    <row r="127" spans="1:3" x14ac:dyDescent="0.4">
      <c r="A127" s="17">
        <v>44685</v>
      </c>
      <c r="B127" s="8">
        <v>35.39</v>
      </c>
      <c r="C127" s="8"/>
    </row>
    <row r="128" spans="1:3" x14ac:dyDescent="0.4">
      <c r="A128" s="17">
        <v>44686</v>
      </c>
      <c r="B128" s="8">
        <v>35.950000000000003</v>
      </c>
      <c r="C128" s="8"/>
    </row>
    <row r="129" spans="1:3" x14ac:dyDescent="0.4">
      <c r="A129" s="17">
        <v>44687</v>
      </c>
      <c r="B129" s="8">
        <v>36.58</v>
      </c>
      <c r="C129" s="8"/>
    </row>
    <row r="130" spans="1:3" x14ac:dyDescent="0.4">
      <c r="A130" s="17">
        <v>44688</v>
      </c>
      <c r="B130" s="8">
        <v>37.24</v>
      </c>
      <c r="C130" s="8"/>
    </row>
    <row r="131" spans="1:3" x14ac:dyDescent="0.4">
      <c r="A131" s="17">
        <v>44689</v>
      </c>
      <c r="B131" s="8">
        <v>37.93</v>
      </c>
      <c r="C131" s="8"/>
    </row>
    <row r="132" spans="1:3" x14ac:dyDescent="0.4">
      <c r="A132" s="17">
        <v>44690</v>
      </c>
      <c r="B132" s="8">
        <v>38.49</v>
      </c>
      <c r="C132" s="8"/>
    </row>
    <row r="133" spans="1:3" x14ac:dyDescent="0.4">
      <c r="A133" s="17">
        <v>44691</v>
      </c>
      <c r="B133" s="8">
        <v>39.1</v>
      </c>
      <c r="C133" s="8"/>
    </row>
    <row r="134" spans="1:3" x14ac:dyDescent="0.4">
      <c r="A134" s="17">
        <v>44692</v>
      </c>
      <c r="B134" s="8">
        <v>39.71</v>
      </c>
      <c r="C134" s="8"/>
    </row>
    <row r="135" spans="1:3" x14ac:dyDescent="0.4">
      <c r="A135" s="17">
        <v>44693</v>
      </c>
      <c r="B135" s="8">
        <v>40.33</v>
      </c>
      <c r="C135" s="8"/>
    </row>
    <row r="136" spans="1:3" x14ac:dyDescent="0.4">
      <c r="A136" s="17">
        <v>44694</v>
      </c>
      <c r="B136" s="8">
        <v>40.92</v>
      </c>
      <c r="C136" s="8"/>
    </row>
    <row r="137" spans="1:3" x14ac:dyDescent="0.4">
      <c r="A137" s="17">
        <v>44695</v>
      </c>
      <c r="B137" s="8">
        <v>41.57</v>
      </c>
      <c r="C137" s="8"/>
    </row>
    <row r="138" spans="1:3" x14ac:dyDescent="0.4">
      <c r="A138" s="17">
        <v>44696</v>
      </c>
      <c r="B138" s="8">
        <v>42.24</v>
      </c>
      <c r="C138" s="8"/>
    </row>
    <row r="139" spans="1:3" x14ac:dyDescent="0.4">
      <c r="A139" s="17">
        <v>44697</v>
      </c>
      <c r="B139" s="8">
        <v>42.87</v>
      </c>
      <c r="C139" s="8"/>
    </row>
    <row r="140" spans="1:3" x14ac:dyDescent="0.4">
      <c r="A140" s="17">
        <v>44698</v>
      </c>
      <c r="B140" s="8">
        <v>43.51</v>
      </c>
      <c r="C140" s="8"/>
    </row>
    <row r="141" spans="1:3" x14ac:dyDescent="0.4">
      <c r="A141" s="17">
        <v>44699</v>
      </c>
      <c r="B141" s="8">
        <v>43.92</v>
      </c>
      <c r="C141" s="8"/>
    </row>
    <row r="142" spans="1:3" x14ac:dyDescent="0.4">
      <c r="A142" s="17">
        <v>44700</v>
      </c>
      <c r="B142" s="8">
        <v>44.41</v>
      </c>
      <c r="C142" s="8"/>
    </row>
    <row r="143" spans="1:3" x14ac:dyDescent="0.4">
      <c r="A143" s="17">
        <v>44701</v>
      </c>
      <c r="B143" s="8">
        <v>45.05</v>
      </c>
      <c r="C143" s="8"/>
    </row>
    <row r="144" spans="1:3" x14ac:dyDescent="0.4">
      <c r="A144" s="17">
        <v>44702</v>
      </c>
      <c r="B144" s="8">
        <v>45.79</v>
      </c>
      <c r="C144" s="8"/>
    </row>
    <row r="145" spans="1:3" x14ac:dyDescent="0.4">
      <c r="A145" s="17">
        <v>44703</v>
      </c>
      <c r="B145" s="8">
        <v>46.6</v>
      </c>
      <c r="C145" s="8"/>
    </row>
    <row r="146" spans="1:3" x14ac:dyDescent="0.4">
      <c r="A146" s="17">
        <v>44704</v>
      </c>
      <c r="B146" s="8">
        <v>47.2</v>
      </c>
      <c r="C146" s="8"/>
    </row>
    <row r="147" spans="1:3" x14ac:dyDescent="0.4">
      <c r="A147" s="17">
        <v>44705</v>
      </c>
      <c r="B147" s="8">
        <v>47.86</v>
      </c>
      <c r="C147" s="8"/>
    </row>
    <row r="148" spans="1:3" x14ac:dyDescent="0.4">
      <c r="A148" s="17">
        <v>44706</v>
      </c>
      <c r="B148" s="8">
        <v>48.48</v>
      </c>
      <c r="C148" s="8"/>
    </row>
    <row r="149" spans="1:3" x14ac:dyDescent="0.4">
      <c r="A149" s="17">
        <v>44707</v>
      </c>
      <c r="B149" s="8">
        <v>49.21</v>
      </c>
      <c r="C149" s="8"/>
    </row>
    <row r="150" spans="1:3" x14ac:dyDescent="0.4">
      <c r="A150" s="17">
        <v>44708</v>
      </c>
      <c r="B150" s="8">
        <v>49.94</v>
      </c>
      <c r="C150" s="8"/>
    </row>
    <row r="151" spans="1:3" x14ac:dyDescent="0.4">
      <c r="A151" s="17">
        <v>44709</v>
      </c>
      <c r="B151" s="8">
        <v>50.62</v>
      </c>
      <c r="C151" s="8"/>
    </row>
    <row r="152" spans="1:3" x14ac:dyDescent="0.4">
      <c r="A152" s="17">
        <v>44710</v>
      </c>
      <c r="B152" s="8">
        <v>51.24</v>
      </c>
      <c r="C152" s="8"/>
    </row>
    <row r="153" spans="1:3" x14ac:dyDescent="0.4">
      <c r="A153" s="17">
        <v>44711</v>
      </c>
      <c r="B153" s="8">
        <v>51.67</v>
      </c>
      <c r="C153" s="8"/>
    </row>
    <row r="154" spans="1:3" x14ac:dyDescent="0.4">
      <c r="A154" s="17">
        <v>44712</v>
      </c>
      <c r="B154" s="8">
        <v>52.04</v>
      </c>
      <c r="C154" s="8"/>
    </row>
    <row r="155" spans="1:3" x14ac:dyDescent="0.4">
      <c r="A155" s="17">
        <v>44713</v>
      </c>
      <c r="B155" s="8">
        <v>52.34</v>
      </c>
      <c r="C155" s="8"/>
    </row>
    <row r="156" spans="1:3" x14ac:dyDescent="0.4">
      <c r="A156" s="17">
        <v>44714</v>
      </c>
      <c r="B156" s="8">
        <v>52.71</v>
      </c>
      <c r="C156" s="8"/>
    </row>
    <row r="157" spans="1:3" x14ac:dyDescent="0.4">
      <c r="A157" s="17">
        <v>44715</v>
      </c>
      <c r="B157" s="8">
        <v>53.09</v>
      </c>
      <c r="C157" s="8"/>
    </row>
    <row r="158" spans="1:3" x14ac:dyDescent="0.4">
      <c r="A158" s="17">
        <v>44716</v>
      </c>
      <c r="B158" s="8">
        <v>53.55</v>
      </c>
      <c r="C158" s="8"/>
    </row>
    <row r="159" spans="1:3" x14ac:dyDescent="0.4">
      <c r="A159" s="17">
        <v>44717</v>
      </c>
      <c r="B159" s="8">
        <v>53.99</v>
      </c>
      <c r="C159" s="8"/>
    </row>
    <row r="160" spans="1:3" x14ac:dyDescent="0.4">
      <c r="A160" s="17">
        <v>44718</v>
      </c>
      <c r="B160" s="8">
        <v>54.37</v>
      </c>
      <c r="C160" s="8"/>
    </row>
    <row r="161" spans="1:3" x14ac:dyDescent="0.4">
      <c r="A161" s="17">
        <v>44719</v>
      </c>
      <c r="B161" s="8">
        <v>54.48</v>
      </c>
      <c r="C161" s="8"/>
    </row>
    <row r="162" spans="1:3" x14ac:dyDescent="0.4">
      <c r="A162" s="17">
        <v>44720</v>
      </c>
      <c r="B162" s="8">
        <v>54.47</v>
      </c>
      <c r="C162" s="8"/>
    </row>
    <row r="163" spans="1:3" x14ac:dyDescent="0.4">
      <c r="A163" s="17">
        <v>44721</v>
      </c>
      <c r="B163" s="8">
        <v>54.09</v>
      </c>
      <c r="C163" s="8"/>
    </row>
    <row r="164" spans="1:3" x14ac:dyDescent="0.4">
      <c r="A164" s="17">
        <v>44722</v>
      </c>
      <c r="B164" s="8">
        <v>53.44</v>
      </c>
      <c r="C164" s="8"/>
    </row>
    <row r="165" spans="1:3" x14ac:dyDescent="0.4">
      <c r="A165" s="17">
        <v>44723</v>
      </c>
      <c r="B165" s="8">
        <v>54.03</v>
      </c>
      <c r="C165" s="8"/>
    </row>
    <row r="166" spans="1:3" x14ac:dyDescent="0.4">
      <c r="A166" s="17">
        <v>44724</v>
      </c>
      <c r="B166" s="8">
        <v>54.65</v>
      </c>
      <c r="C166" s="8"/>
    </row>
    <row r="167" spans="1:3" x14ac:dyDescent="0.4">
      <c r="A167" s="17">
        <v>44725</v>
      </c>
      <c r="B167" s="8">
        <v>55.55</v>
      </c>
      <c r="C167" s="8"/>
    </row>
    <row r="168" spans="1:3" x14ac:dyDescent="0.4">
      <c r="A168" s="17">
        <v>44726</v>
      </c>
      <c r="B168" s="8">
        <v>55.88</v>
      </c>
      <c r="C168" s="8"/>
    </row>
    <row r="169" spans="1:3" x14ac:dyDescent="0.4">
      <c r="A169" s="17">
        <v>44727</v>
      </c>
      <c r="B169" s="8">
        <v>56.23</v>
      </c>
      <c r="C169" s="8"/>
    </row>
    <row r="170" spans="1:3" x14ac:dyDescent="0.4">
      <c r="A170" s="17">
        <v>44728</v>
      </c>
      <c r="B170" s="8">
        <v>56.61</v>
      </c>
      <c r="C170" s="8"/>
    </row>
    <row r="171" spans="1:3" x14ac:dyDescent="0.4">
      <c r="A171" s="17">
        <v>44729</v>
      </c>
      <c r="B171" s="8">
        <v>56.96</v>
      </c>
      <c r="C171" s="8"/>
    </row>
    <row r="172" spans="1:3" x14ac:dyDescent="0.4">
      <c r="A172" s="17">
        <v>44730</v>
      </c>
      <c r="B172" s="8">
        <v>57.4</v>
      </c>
      <c r="C172" s="8"/>
    </row>
    <row r="173" spans="1:3" x14ac:dyDescent="0.4">
      <c r="A173" s="17">
        <v>44731</v>
      </c>
      <c r="B173" s="8">
        <v>57.83</v>
      </c>
      <c r="C173" s="8"/>
    </row>
    <row r="174" spans="1:3" x14ac:dyDescent="0.4">
      <c r="A174" s="17">
        <v>44732</v>
      </c>
      <c r="B174" s="8">
        <v>58.13</v>
      </c>
      <c r="C174" s="8"/>
    </row>
    <row r="175" spans="1:3" x14ac:dyDescent="0.4">
      <c r="A175" s="17">
        <v>44733</v>
      </c>
      <c r="B175" s="8">
        <v>58.61</v>
      </c>
      <c r="C175" s="8"/>
    </row>
    <row r="176" spans="1:3" x14ac:dyDescent="0.4">
      <c r="A176" s="17">
        <v>44734</v>
      </c>
      <c r="B176" s="8">
        <v>58.97</v>
      </c>
      <c r="C176" s="8"/>
    </row>
    <row r="177" spans="1:3" x14ac:dyDescent="0.4">
      <c r="A177" s="17">
        <v>44735</v>
      </c>
      <c r="B177" s="8">
        <v>59.31</v>
      </c>
      <c r="C177" s="8"/>
    </row>
    <row r="178" spans="1:3" x14ac:dyDescent="0.4">
      <c r="A178" s="17">
        <v>44736</v>
      </c>
      <c r="B178" s="8">
        <v>59.8</v>
      </c>
      <c r="C178" s="8"/>
    </row>
    <row r="179" spans="1:3" x14ac:dyDescent="0.4">
      <c r="A179" s="17">
        <v>44737</v>
      </c>
      <c r="B179" s="8">
        <v>60.34</v>
      </c>
      <c r="C179" s="8"/>
    </row>
    <row r="180" spans="1:3" x14ac:dyDescent="0.4">
      <c r="A180" s="17">
        <v>44738</v>
      </c>
      <c r="B180" s="8">
        <v>60.86</v>
      </c>
      <c r="C180" s="8"/>
    </row>
    <row r="181" spans="1:3" x14ac:dyDescent="0.4">
      <c r="A181" s="17">
        <v>44739</v>
      </c>
      <c r="B181" s="8">
        <v>61.27</v>
      </c>
      <c r="C181" s="8"/>
    </row>
    <row r="182" spans="1:3" x14ac:dyDescent="0.4">
      <c r="A182" s="17">
        <v>44740</v>
      </c>
      <c r="B182" s="8">
        <v>61.67</v>
      </c>
      <c r="C182" s="8"/>
    </row>
    <row r="183" spans="1:3" x14ac:dyDescent="0.4">
      <c r="A183" s="17">
        <v>44741</v>
      </c>
      <c r="B183" s="8">
        <v>62.06</v>
      </c>
      <c r="C183" s="8"/>
    </row>
    <row r="184" spans="1:3" x14ac:dyDescent="0.4">
      <c r="A184" s="17">
        <v>44742</v>
      </c>
      <c r="B184" s="8">
        <v>62.42</v>
      </c>
      <c r="C184" s="8"/>
    </row>
    <row r="185" spans="1:3" x14ac:dyDescent="0.4">
      <c r="A185" s="17">
        <v>44743</v>
      </c>
      <c r="B185" s="8">
        <v>62.99</v>
      </c>
      <c r="C185" s="8"/>
    </row>
    <row r="186" spans="1:3" x14ac:dyDescent="0.4">
      <c r="A186" s="17">
        <v>44744</v>
      </c>
      <c r="B186" s="8">
        <v>63.6</v>
      </c>
      <c r="C186" s="8"/>
    </row>
    <row r="187" spans="1:3" x14ac:dyDescent="0.4">
      <c r="A187" s="17">
        <v>44745</v>
      </c>
      <c r="B187" s="8">
        <v>64.2</v>
      </c>
      <c r="C187" s="8"/>
    </row>
    <row r="188" spans="1:3" x14ac:dyDescent="0.4">
      <c r="A188" s="17">
        <v>44746</v>
      </c>
      <c r="B188" s="8">
        <v>64.7</v>
      </c>
      <c r="C188" s="8"/>
    </row>
    <row r="189" spans="1:3" x14ac:dyDescent="0.4">
      <c r="A189" s="17">
        <v>44747</v>
      </c>
      <c r="B189" s="8">
        <v>65.2</v>
      </c>
      <c r="C189" s="8"/>
    </row>
    <row r="190" spans="1:3" x14ac:dyDescent="0.4">
      <c r="A190" s="17">
        <v>44748</v>
      </c>
      <c r="B190" s="8">
        <v>65.739999999999995</v>
      </c>
      <c r="C190" s="8"/>
    </row>
    <row r="191" spans="1:3" x14ac:dyDescent="0.4">
      <c r="A191" s="17">
        <v>44749</v>
      </c>
      <c r="B191" s="8">
        <v>66.349999999999994</v>
      </c>
      <c r="C191" s="8"/>
    </row>
    <row r="192" spans="1:3" x14ac:dyDescent="0.4">
      <c r="A192" s="17">
        <v>44750</v>
      </c>
      <c r="B192" s="8">
        <v>66.86</v>
      </c>
      <c r="C192" s="8"/>
    </row>
    <row r="193" spans="1:3" x14ac:dyDescent="0.4">
      <c r="A193" s="17">
        <v>44751</v>
      </c>
      <c r="B193" s="8">
        <v>67.540000000000006</v>
      </c>
      <c r="C193" s="8"/>
    </row>
    <row r="194" spans="1:3" x14ac:dyDescent="0.4">
      <c r="A194" s="17">
        <v>44752</v>
      </c>
      <c r="B194" s="8">
        <v>68.16</v>
      </c>
      <c r="C194" s="8"/>
    </row>
    <row r="195" spans="1:3" x14ac:dyDescent="0.4">
      <c r="A195" s="17">
        <v>44753</v>
      </c>
      <c r="B195" s="8">
        <v>68.37</v>
      </c>
      <c r="C195" s="8"/>
    </row>
    <row r="196" spans="1:3" x14ac:dyDescent="0.4">
      <c r="A196" s="17">
        <v>44754</v>
      </c>
      <c r="B196" s="8">
        <v>68.739999999999995</v>
      </c>
      <c r="C196" s="8"/>
    </row>
    <row r="197" spans="1:3" x14ac:dyDescent="0.4">
      <c r="A197" s="17">
        <v>44755</v>
      </c>
      <c r="B197" s="8">
        <v>69.150000000000006</v>
      </c>
      <c r="C197" s="8"/>
    </row>
    <row r="198" spans="1:3" x14ac:dyDescent="0.4">
      <c r="A198" s="17">
        <v>44756</v>
      </c>
      <c r="B198" s="8">
        <v>69.69</v>
      </c>
      <c r="C198" s="8"/>
    </row>
    <row r="199" spans="1:3" x14ac:dyDescent="0.4">
      <c r="A199" s="17">
        <v>44757</v>
      </c>
      <c r="B199" s="8">
        <v>70.27</v>
      </c>
      <c r="C199" s="8"/>
    </row>
    <row r="200" spans="1:3" x14ac:dyDescent="0.4">
      <c r="A200" s="17">
        <v>44758</v>
      </c>
      <c r="B200" s="8">
        <v>70.98</v>
      </c>
      <c r="C200" s="8"/>
    </row>
    <row r="201" spans="1:3" x14ac:dyDescent="0.4">
      <c r="A201" s="17">
        <v>44759</v>
      </c>
      <c r="B201" s="8">
        <v>71.599999999999994</v>
      </c>
      <c r="C201" s="8"/>
    </row>
    <row r="202" spans="1:3" x14ac:dyDescent="0.4">
      <c r="A202" s="17">
        <v>44760</v>
      </c>
      <c r="B202" s="8">
        <v>72.22</v>
      </c>
      <c r="C202" s="8"/>
    </row>
    <row r="203" spans="1:3" x14ac:dyDescent="0.4">
      <c r="A203" s="17">
        <v>44761</v>
      </c>
      <c r="B203" s="8">
        <v>72.540000000000006</v>
      </c>
      <c r="C203" s="8"/>
    </row>
    <row r="204" spans="1:3" x14ac:dyDescent="0.4">
      <c r="A204" s="17">
        <v>44762</v>
      </c>
      <c r="B204" s="8">
        <v>72.989999999999995</v>
      </c>
      <c r="C204" s="8"/>
    </row>
    <row r="205" spans="1:3" x14ac:dyDescent="0.4">
      <c r="A205" s="17">
        <v>44763</v>
      </c>
      <c r="B205" s="8">
        <v>73.47</v>
      </c>
      <c r="C205" s="8"/>
    </row>
    <row r="206" spans="1:3" x14ac:dyDescent="0.4">
      <c r="A206" s="17">
        <v>44764</v>
      </c>
      <c r="B206" s="8">
        <v>74.06</v>
      </c>
      <c r="C206" s="8"/>
    </row>
    <row r="207" spans="1:3" x14ac:dyDescent="0.4">
      <c r="A207" s="17">
        <v>44765</v>
      </c>
      <c r="B207" s="8">
        <v>74.739999999999995</v>
      </c>
      <c r="C207" s="8"/>
    </row>
    <row r="208" spans="1:3" x14ac:dyDescent="0.4">
      <c r="A208" s="17">
        <v>44766</v>
      </c>
      <c r="B208" s="8">
        <v>75.459999999999994</v>
      </c>
      <c r="C208" s="8"/>
    </row>
    <row r="209" spans="1:3" x14ac:dyDescent="0.4">
      <c r="A209" s="17">
        <v>44767</v>
      </c>
      <c r="B209" s="8">
        <v>76.11</v>
      </c>
      <c r="C209" s="8"/>
    </row>
    <row r="210" spans="1:3" x14ac:dyDescent="0.4">
      <c r="A210" s="17">
        <v>44768</v>
      </c>
      <c r="B210" s="8">
        <v>76.64</v>
      </c>
      <c r="C210" s="8"/>
    </row>
    <row r="211" spans="1:3" x14ac:dyDescent="0.4">
      <c r="A211" s="17">
        <v>44769</v>
      </c>
      <c r="B211" s="8">
        <v>77.19</v>
      </c>
      <c r="C211" s="8"/>
    </row>
    <row r="212" spans="1:3" x14ac:dyDescent="0.4">
      <c r="A212" s="17">
        <v>44770</v>
      </c>
      <c r="B212" s="8">
        <v>77.61</v>
      </c>
      <c r="C212" s="8"/>
    </row>
    <row r="213" spans="1:3" x14ac:dyDescent="0.4">
      <c r="A213" s="17">
        <v>44771</v>
      </c>
      <c r="B213" s="8">
        <v>78.099999999999994</v>
      </c>
      <c r="C213" s="8"/>
    </row>
    <row r="214" spans="1:3" x14ac:dyDescent="0.4">
      <c r="A214" s="17">
        <v>44772</v>
      </c>
      <c r="B214" s="8">
        <v>78.760000000000005</v>
      </c>
      <c r="C214" s="8"/>
    </row>
    <row r="215" spans="1:3" x14ac:dyDescent="0.4">
      <c r="A215" s="17">
        <v>44773</v>
      </c>
      <c r="B215" s="8">
        <v>79.349999999999994</v>
      </c>
      <c r="C215" s="8"/>
    </row>
    <row r="216" spans="1:3" x14ac:dyDescent="0.4">
      <c r="A216" s="17">
        <v>44774</v>
      </c>
      <c r="B216" s="8">
        <v>79.95</v>
      </c>
      <c r="C216" s="8">
        <v>52</v>
      </c>
    </row>
    <row r="217" spans="1:3" x14ac:dyDescent="0.4">
      <c r="A217" s="17">
        <v>44775</v>
      </c>
      <c r="B217" s="8">
        <v>80.45</v>
      </c>
      <c r="C217" s="8"/>
    </row>
    <row r="218" spans="1:3" x14ac:dyDescent="0.4">
      <c r="A218" s="17">
        <v>44776</v>
      </c>
      <c r="B218" s="8">
        <v>80.88</v>
      </c>
      <c r="C218" s="8"/>
    </row>
    <row r="219" spans="1:3" x14ac:dyDescent="0.4">
      <c r="A219" s="17">
        <v>44777</v>
      </c>
      <c r="B219" s="8">
        <v>81.31</v>
      </c>
      <c r="C219" s="8"/>
    </row>
    <row r="220" spans="1:3" x14ac:dyDescent="0.4">
      <c r="A220" s="17">
        <v>44778</v>
      </c>
      <c r="B220" s="8">
        <v>81.78</v>
      </c>
      <c r="C220" s="8"/>
    </row>
    <row r="221" spans="1:3" x14ac:dyDescent="0.4">
      <c r="A221" s="17">
        <v>44779</v>
      </c>
      <c r="B221" s="8">
        <v>82.4</v>
      </c>
      <c r="C221" s="8"/>
    </row>
    <row r="222" spans="1:3" x14ac:dyDescent="0.4">
      <c r="A222" s="17">
        <v>44780</v>
      </c>
      <c r="B222" s="8">
        <v>83.01</v>
      </c>
      <c r="C222" s="8"/>
    </row>
    <row r="223" spans="1:3" x14ac:dyDescent="0.4">
      <c r="A223" s="17">
        <v>44781</v>
      </c>
      <c r="B223" s="8">
        <v>83.52</v>
      </c>
      <c r="C223" s="8"/>
    </row>
    <row r="224" spans="1:3" x14ac:dyDescent="0.4">
      <c r="A224" s="17">
        <v>44782</v>
      </c>
      <c r="B224" s="8">
        <v>84.03</v>
      </c>
      <c r="C224" s="8"/>
    </row>
    <row r="225" spans="1:3" x14ac:dyDescent="0.4">
      <c r="A225" s="17">
        <v>44783</v>
      </c>
      <c r="B225" s="8">
        <v>84.54</v>
      </c>
      <c r="C225" s="8"/>
    </row>
    <row r="226" spans="1:3" x14ac:dyDescent="0.4">
      <c r="A226" s="17">
        <v>44784</v>
      </c>
      <c r="B226" s="8">
        <v>84.98</v>
      </c>
      <c r="C226" s="8"/>
    </row>
    <row r="227" spans="1:3" x14ac:dyDescent="0.4">
      <c r="A227" s="17">
        <v>44785</v>
      </c>
      <c r="B227" s="8">
        <v>85.42</v>
      </c>
      <c r="C227" s="8"/>
    </row>
    <row r="228" spans="1:3" x14ac:dyDescent="0.4">
      <c r="A228" s="17">
        <v>44786</v>
      </c>
      <c r="B228" s="8">
        <v>85.85</v>
      </c>
      <c r="C228" s="8"/>
    </row>
    <row r="229" spans="1:3" x14ac:dyDescent="0.4">
      <c r="A229" s="17">
        <v>44787</v>
      </c>
      <c r="B229" s="8">
        <v>86.24</v>
      </c>
      <c r="C229" s="8"/>
    </row>
    <row r="230" spans="1:3" x14ac:dyDescent="0.4">
      <c r="A230" s="17">
        <v>44788</v>
      </c>
      <c r="B230" s="8">
        <v>86.6</v>
      </c>
      <c r="C230" s="8"/>
    </row>
    <row r="231" spans="1:3" x14ac:dyDescent="0.4">
      <c r="A231" s="17">
        <v>44789</v>
      </c>
      <c r="B231" s="8">
        <v>87.02</v>
      </c>
      <c r="C231" s="8"/>
    </row>
    <row r="232" spans="1:3" x14ac:dyDescent="0.4">
      <c r="A232" s="17">
        <v>44790</v>
      </c>
      <c r="B232" s="8">
        <v>87.46</v>
      </c>
      <c r="C232" s="8"/>
    </row>
    <row r="233" spans="1:3" x14ac:dyDescent="0.4">
      <c r="A233" s="17">
        <v>44791</v>
      </c>
      <c r="B233" s="8">
        <v>87.92</v>
      </c>
      <c r="C233" s="8"/>
    </row>
    <row r="234" spans="1:3" x14ac:dyDescent="0.4">
      <c r="A234" s="17">
        <v>44792</v>
      </c>
      <c r="B234" s="8">
        <v>88.4</v>
      </c>
      <c r="C234" s="8"/>
    </row>
    <row r="235" spans="1:3" x14ac:dyDescent="0.4">
      <c r="A235" s="17">
        <v>44793</v>
      </c>
      <c r="B235" s="8">
        <v>88.97</v>
      </c>
      <c r="C235" s="8"/>
    </row>
    <row r="236" spans="1:3" x14ac:dyDescent="0.4">
      <c r="A236" s="17">
        <v>44794</v>
      </c>
      <c r="B236" s="8">
        <v>89.51</v>
      </c>
      <c r="C236" s="8"/>
    </row>
    <row r="237" spans="1:3" x14ac:dyDescent="0.4">
      <c r="A237" s="17">
        <v>44795</v>
      </c>
      <c r="B237" s="8">
        <v>89.81</v>
      </c>
      <c r="C237" s="8"/>
    </row>
    <row r="238" spans="1:3" x14ac:dyDescent="0.4">
      <c r="A238" s="17">
        <v>44796</v>
      </c>
      <c r="B238" s="8">
        <v>90.06</v>
      </c>
      <c r="C238" s="8"/>
    </row>
    <row r="239" spans="1:3" x14ac:dyDescent="0.4">
      <c r="A239" s="17">
        <v>44797</v>
      </c>
      <c r="B239" s="8">
        <v>90.34</v>
      </c>
      <c r="C239" s="8"/>
    </row>
    <row r="240" spans="1:3" x14ac:dyDescent="0.4">
      <c r="A240" s="17">
        <v>44798</v>
      </c>
      <c r="B240" s="8">
        <v>90.58</v>
      </c>
      <c r="C240" s="8"/>
    </row>
    <row r="241" spans="1:3" x14ac:dyDescent="0.4">
      <c r="A241" s="17">
        <v>44799</v>
      </c>
      <c r="B241" s="8">
        <v>90.81</v>
      </c>
      <c r="C241" s="8"/>
    </row>
    <row r="242" spans="1:3" x14ac:dyDescent="0.4">
      <c r="A242" s="17">
        <v>44800</v>
      </c>
      <c r="B242" s="8">
        <v>91.14</v>
      </c>
      <c r="C242" s="8"/>
    </row>
    <row r="243" spans="1:3" x14ac:dyDescent="0.4">
      <c r="A243" s="17">
        <v>44801</v>
      </c>
      <c r="B243" s="8">
        <v>91.47</v>
      </c>
      <c r="C243" s="8"/>
    </row>
    <row r="244" spans="1:3" x14ac:dyDescent="0.4">
      <c r="A244" s="17">
        <v>44802</v>
      </c>
      <c r="B244" s="8">
        <v>91.54</v>
      </c>
      <c r="C244" s="8"/>
    </row>
    <row r="245" spans="1:3" x14ac:dyDescent="0.4">
      <c r="A245" s="17">
        <v>44803</v>
      </c>
      <c r="B245" s="8">
        <v>91.68</v>
      </c>
      <c r="C245" s="8"/>
    </row>
    <row r="246" spans="1:3" x14ac:dyDescent="0.4">
      <c r="A246" s="17">
        <v>44804</v>
      </c>
      <c r="B246" s="8">
        <v>91.89</v>
      </c>
      <c r="C246" s="8"/>
    </row>
    <row r="247" spans="1:3" x14ac:dyDescent="0.4">
      <c r="A247" s="17">
        <v>44805</v>
      </c>
      <c r="B247" s="8">
        <v>91.45</v>
      </c>
      <c r="C247" s="8">
        <v>65</v>
      </c>
    </row>
    <row r="248" spans="1:3" x14ac:dyDescent="0.4">
      <c r="A248" s="17">
        <v>44806</v>
      </c>
      <c r="B248" s="8">
        <v>91.76</v>
      </c>
      <c r="C248" s="8"/>
    </row>
    <row r="249" spans="1:3" x14ac:dyDescent="0.4">
      <c r="A249" s="17">
        <v>44807</v>
      </c>
      <c r="B249" s="8">
        <v>92.16</v>
      </c>
      <c r="C249" s="8"/>
    </row>
    <row r="250" spans="1:3" x14ac:dyDescent="0.4">
      <c r="A250" s="17">
        <v>44808</v>
      </c>
      <c r="B250" s="8">
        <v>92.56</v>
      </c>
      <c r="C250" s="8"/>
    </row>
    <row r="251" spans="1:3" x14ac:dyDescent="0.4">
      <c r="A251" s="17">
        <v>44809</v>
      </c>
      <c r="B251" s="8">
        <v>92.82</v>
      </c>
      <c r="C251" s="8"/>
    </row>
    <row r="252" spans="1:3" x14ac:dyDescent="0.4">
      <c r="A252" s="17">
        <v>44810</v>
      </c>
      <c r="B252" s="8">
        <v>93.01</v>
      </c>
      <c r="C252" s="8"/>
    </row>
    <row r="253" spans="1:3" x14ac:dyDescent="0.4">
      <c r="A253" s="17">
        <v>44811</v>
      </c>
      <c r="B253" s="8">
        <v>93.25</v>
      </c>
      <c r="C253" s="8"/>
    </row>
    <row r="254" spans="1:3" x14ac:dyDescent="0.4">
      <c r="A254" s="17">
        <v>44812</v>
      </c>
      <c r="B254" s="8">
        <v>93.54</v>
      </c>
      <c r="C254" s="8"/>
    </row>
    <row r="255" spans="1:3" x14ac:dyDescent="0.4">
      <c r="A255" s="17">
        <v>44813</v>
      </c>
      <c r="B255" s="8">
        <v>93.62</v>
      </c>
      <c r="C255" s="8"/>
    </row>
    <row r="256" spans="1:3" x14ac:dyDescent="0.4">
      <c r="A256" s="17">
        <v>44814</v>
      </c>
      <c r="B256" s="8">
        <v>93.81</v>
      </c>
      <c r="C256" s="8"/>
    </row>
    <row r="257" spans="1:3" x14ac:dyDescent="0.4">
      <c r="A257" s="17">
        <v>44815</v>
      </c>
      <c r="B257" s="8">
        <v>94.04</v>
      </c>
      <c r="C257" s="8"/>
    </row>
    <row r="258" spans="1:3" x14ac:dyDescent="0.4">
      <c r="A258" s="17">
        <v>44816</v>
      </c>
      <c r="B258" s="8">
        <v>94.2</v>
      </c>
      <c r="C258" s="8"/>
    </row>
    <row r="259" spans="1:3" x14ac:dyDescent="0.4">
      <c r="A259" s="17">
        <v>44817</v>
      </c>
      <c r="B259" s="8">
        <v>94.39</v>
      </c>
      <c r="C259" s="8"/>
    </row>
    <row r="260" spans="1:3" x14ac:dyDescent="0.4">
      <c r="A260" s="17">
        <v>44818</v>
      </c>
      <c r="B260" s="8">
        <v>94.57</v>
      </c>
      <c r="C260" s="8"/>
    </row>
    <row r="261" spans="1:3" x14ac:dyDescent="0.4">
      <c r="A261" s="17">
        <v>44819</v>
      </c>
      <c r="B261" s="8">
        <v>94.77</v>
      </c>
      <c r="C261" s="8"/>
    </row>
    <row r="262" spans="1:3" x14ac:dyDescent="0.4">
      <c r="A262" s="17">
        <v>44820</v>
      </c>
      <c r="B262" s="8">
        <v>95.07</v>
      </c>
      <c r="C262" s="8"/>
    </row>
    <row r="263" spans="1:3" x14ac:dyDescent="0.4">
      <c r="A263" s="17">
        <v>44821</v>
      </c>
      <c r="B263" s="8">
        <v>95.27</v>
      </c>
      <c r="C263" s="8"/>
    </row>
    <row r="264" spans="1:3" x14ac:dyDescent="0.4">
      <c r="A264" s="17">
        <v>44822</v>
      </c>
      <c r="B264" s="8">
        <v>95.57</v>
      </c>
      <c r="C264" s="8"/>
    </row>
    <row r="265" spans="1:3" x14ac:dyDescent="0.4">
      <c r="A265" s="17">
        <v>44823</v>
      </c>
      <c r="B265" s="8">
        <v>95.66</v>
      </c>
      <c r="C265" s="8"/>
    </row>
    <row r="266" spans="1:3" x14ac:dyDescent="0.4">
      <c r="A266" s="17">
        <v>44824</v>
      </c>
      <c r="B266" s="8">
        <v>95.81</v>
      </c>
      <c r="C266" s="8"/>
    </row>
    <row r="267" spans="1:3" x14ac:dyDescent="0.4">
      <c r="A267" s="17">
        <v>44825</v>
      </c>
      <c r="B267" s="8">
        <v>95.9</v>
      </c>
      <c r="C267" s="8"/>
    </row>
    <row r="268" spans="1:3" x14ac:dyDescent="0.4">
      <c r="A268" s="17">
        <v>44826</v>
      </c>
      <c r="B268" s="8">
        <v>95.98</v>
      </c>
      <c r="C268" s="8"/>
    </row>
    <row r="269" spans="1:3" x14ac:dyDescent="0.4">
      <c r="A269" s="17">
        <v>44827</v>
      </c>
      <c r="B269" s="8">
        <v>96.14</v>
      </c>
      <c r="C269" s="8"/>
    </row>
    <row r="270" spans="1:3" x14ac:dyDescent="0.4">
      <c r="A270" s="17">
        <v>44828</v>
      </c>
      <c r="B270" s="8">
        <v>96.36</v>
      </c>
      <c r="C270" s="8"/>
    </row>
    <row r="271" spans="1:3" x14ac:dyDescent="0.4">
      <c r="A271" s="17">
        <v>44829</v>
      </c>
      <c r="B271" s="8">
        <v>96.6</v>
      </c>
      <c r="C271" s="8"/>
    </row>
    <row r="272" spans="1:3" x14ac:dyDescent="0.4">
      <c r="A272" s="17">
        <v>44830</v>
      </c>
      <c r="B272" s="8">
        <v>96.76</v>
      </c>
      <c r="C272" s="8"/>
    </row>
    <row r="273" spans="1:3" x14ac:dyDescent="0.4">
      <c r="A273" s="17">
        <v>44831</v>
      </c>
      <c r="B273" s="8">
        <v>96.83</v>
      </c>
      <c r="C273" s="8"/>
    </row>
    <row r="274" spans="1:3" x14ac:dyDescent="0.4">
      <c r="A274" s="17">
        <v>44832</v>
      </c>
      <c r="B274" s="8">
        <v>96.68</v>
      </c>
      <c r="C274" s="8"/>
    </row>
    <row r="275" spans="1:3" x14ac:dyDescent="0.4">
      <c r="A275" s="17">
        <v>44833</v>
      </c>
      <c r="B275" s="8">
        <v>96.96</v>
      </c>
      <c r="C275" s="8"/>
    </row>
    <row r="276" spans="1:3" x14ac:dyDescent="0.4">
      <c r="A276" s="17">
        <v>44834</v>
      </c>
      <c r="B276" s="8">
        <v>97.04</v>
      </c>
      <c r="C276" s="8"/>
    </row>
    <row r="277" spans="1:3" x14ac:dyDescent="0.4">
      <c r="A277" s="17">
        <v>44835</v>
      </c>
      <c r="B277" s="8">
        <v>97.29</v>
      </c>
      <c r="C277" s="8">
        <v>72</v>
      </c>
    </row>
    <row r="278" spans="1:3" x14ac:dyDescent="0.4">
      <c r="A278" s="17">
        <v>44836</v>
      </c>
      <c r="B278" s="8">
        <v>97.49</v>
      </c>
      <c r="C278" s="8"/>
    </row>
    <row r="279" spans="1:3" x14ac:dyDescent="0.4">
      <c r="A279" s="17">
        <v>44837</v>
      </c>
      <c r="B279" s="8">
        <v>97.5</v>
      </c>
      <c r="C279" s="8"/>
    </row>
    <row r="280" spans="1:3" x14ac:dyDescent="0.4">
      <c r="A280" s="17">
        <v>44838</v>
      </c>
      <c r="B280" s="8">
        <v>97.43</v>
      </c>
      <c r="C280" s="8"/>
    </row>
    <row r="281" spans="1:3" x14ac:dyDescent="0.4">
      <c r="A281" s="17">
        <v>44839</v>
      </c>
      <c r="B281" s="8">
        <v>97.45</v>
      </c>
      <c r="C281" s="8"/>
    </row>
    <row r="282" spans="1:3" x14ac:dyDescent="0.4">
      <c r="A282" s="17">
        <v>44840</v>
      </c>
      <c r="B282" s="8">
        <v>97.48</v>
      </c>
      <c r="C282" s="8"/>
    </row>
    <row r="283" spans="1:3" x14ac:dyDescent="0.4">
      <c r="A283" s="17">
        <v>44841</v>
      </c>
      <c r="B283" s="8">
        <v>97.62</v>
      </c>
      <c r="C283" s="8"/>
    </row>
    <row r="284" spans="1:3" x14ac:dyDescent="0.4">
      <c r="A284" s="17">
        <v>44842</v>
      </c>
      <c r="B284" s="8">
        <v>97.8</v>
      </c>
      <c r="C284" s="8"/>
    </row>
    <row r="285" spans="1:3" x14ac:dyDescent="0.4">
      <c r="A285" s="17">
        <v>44843</v>
      </c>
      <c r="B285" s="8">
        <v>97.99</v>
      </c>
      <c r="C285" s="8"/>
    </row>
    <row r="286" spans="1:3" x14ac:dyDescent="0.4">
      <c r="A286" s="17">
        <v>44844</v>
      </c>
      <c r="B286" s="8">
        <v>98.14</v>
      </c>
      <c r="C286" s="8"/>
    </row>
    <row r="287" spans="1:3" x14ac:dyDescent="0.4">
      <c r="A287" s="17">
        <v>44845</v>
      </c>
      <c r="B287" s="8">
        <v>98.27</v>
      </c>
      <c r="C287" s="8"/>
    </row>
    <row r="288" spans="1:3" x14ac:dyDescent="0.4">
      <c r="A288" s="17">
        <v>44846</v>
      </c>
      <c r="B288" s="8">
        <v>98.35</v>
      </c>
      <c r="C288" s="8"/>
    </row>
    <row r="289" spans="1:3" x14ac:dyDescent="0.4">
      <c r="A289" s="17">
        <v>44847</v>
      </c>
      <c r="B289" s="8">
        <v>98.39</v>
      </c>
      <c r="C289" s="8"/>
    </row>
    <row r="290" spans="1:3" x14ac:dyDescent="0.4">
      <c r="A290" s="17">
        <v>44848</v>
      </c>
      <c r="B290" s="8">
        <v>98.46</v>
      </c>
      <c r="C290" s="8"/>
    </row>
    <row r="291" spans="1:3" x14ac:dyDescent="0.4">
      <c r="A291" s="17">
        <v>44849</v>
      </c>
      <c r="B291" s="8">
        <v>98.67</v>
      </c>
      <c r="C291" s="8"/>
    </row>
    <row r="292" spans="1:3" x14ac:dyDescent="0.4">
      <c r="A292" s="17">
        <v>44850</v>
      </c>
      <c r="B292" s="8">
        <v>98.91</v>
      </c>
      <c r="C292" s="8"/>
    </row>
    <row r="293" spans="1:3" x14ac:dyDescent="0.4">
      <c r="A293" s="17">
        <v>44851</v>
      </c>
      <c r="B293" s="8">
        <v>99.1</v>
      </c>
      <c r="C293" s="8"/>
    </row>
    <row r="294" spans="1:3" x14ac:dyDescent="0.4">
      <c r="A294" s="17">
        <v>44852</v>
      </c>
      <c r="B294" s="8">
        <v>99.26</v>
      </c>
      <c r="C294" s="8"/>
    </row>
    <row r="295" spans="1:3" x14ac:dyDescent="0.4">
      <c r="A295" s="17">
        <v>44853</v>
      </c>
      <c r="B295" s="8">
        <v>99.37</v>
      </c>
      <c r="C295" s="8"/>
    </row>
    <row r="296" spans="1:3" x14ac:dyDescent="0.4">
      <c r="A296" s="17">
        <v>44854</v>
      </c>
      <c r="B296" s="8">
        <v>99.37</v>
      </c>
      <c r="C296" s="8"/>
    </row>
    <row r="297" spans="1:3" x14ac:dyDescent="0.4">
      <c r="A297" s="17">
        <v>44855</v>
      </c>
      <c r="B297" s="8">
        <v>99.43</v>
      </c>
      <c r="C297" s="8"/>
    </row>
    <row r="298" spans="1:3" x14ac:dyDescent="0.4">
      <c r="A298" s="17">
        <v>44856</v>
      </c>
      <c r="B298" s="8">
        <v>99.51</v>
      </c>
      <c r="C298" s="8"/>
    </row>
    <row r="299" spans="1:3" x14ac:dyDescent="0.4">
      <c r="A299" s="17">
        <v>44857</v>
      </c>
      <c r="B299" s="8">
        <v>99.69</v>
      </c>
      <c r="C299" s="8"/>
    </row>
    <row r="300" spans="1:3" x14ac:dyDescent="0.4">
      <c r="A300" s="17">
        <v>44858</v>
      </c>
      <c r="B300" s="8">
        <v>99.77</v>
      </c>
      <c r="C300" s="8"/>
    </row>
    <row r="301" spans="1:3" x14ac:dyDescent="0.4">
      <c r="A301" s="17">
        <v>44859</v>
      </c>
      <c r="B301" s="8">
        <v>99.77</v>
      </c>
      <c r="C301" s="8"/>
    </row>
    <row r="302" spans="1:3" x14ac:dyDescent="0.4">
      <c r="A302" s="17">
        <v>44860</v>
      </c>
      <c r="B302" s="8">
        <v>99.69</v>
      </c>
      <c r="C302" s="8"/>
    </row>
    <row r="303" spans="1:3" x14ac:dyDescent="0.4">
      <c r="A303" s="17">
        <v>44861</v>
      </c>
      <c r="B303" s="8">
        <v>99.69</v>
      </c>
      <c r="C303" s="8"/>
    </row>
    <row r="304" spans="1:3" x14ac:dyDescent="0.4">
      <c r="A304" s="17">
        <v>44862</v>
      </c>
      <c r="B304" s="8">
        <v>99.67</v>
      </c>
      <c r="C304" s="8"/>
    </row>
    <row r="305" spans="1:3" x14ac:dyDescent="0.4">
      <c r="A305" s="17">
        <v>44863</v>
      </c>
      <c r="B305" s="8">
        <v>99.79</v>
      </c>
      <c r="C305" s="8"/>
    </row>
    <row r="306" spans="1:3" x14ac:dyDescent="0.4">
      <c r="A306" s="17">
        <v>44864</v>
      </c>
      <c r="B306" s="8">
        <v>99.9</v>
      </c>
      <c r="C306" s="8"/>
    </row>
    <row r="307" spans="1:3" x14ac:dyDescent="0.4">
      <c r="A307" s="17">
        <v>44865</v>
      </c>
      <c r="B307" s="8">
        <v>99.96</v>
      </c>
      <c r="C307" s="8"/>
    </row>
    <row r="308" spans="1:3" x14ac:dyDescent="0.4">
      <c r="A308" s="17">
        <v>44866</v>
      </c>
      <c r="B308" s="8">
        <v>100.04</v>
      </c>
      <c r="C308" s="8">
        <v>80</v>
      </c>
    </row>
    <row r="309" spans="1:3" x14ac:dyDescent="0.4">
      <c r="A309" s="17">
        <v>44867</v>
      </c>
      <c r="B309" s="8">
        <v>100.03</v>
      </c>
      <c r="C309" s="8"/>
    </row>
    <row r="310" spans="1:3" x14ac:dyDescent="0.4">
      <c r="A310" s="17">
        <v>44868</v>
      </c>
      <c r="B310" s="8">
        <v>99.94</v>
      </c>
      <c r="C310" s="8"/>
    </row>
    <row r="311" spans="1:3" x14ac:dyDescent="0.4">
      <c r="A311" s="17">
        <v>44869</v>
      </c>
      <c r="B311" s="8">
        <v>99.96</v>
      </c>
      <c r="C311" s="8"/>
    </row>
    <row r="312" spans="1:3" x14ac:dyDescent="0.4">
      <c r="A312" s="17">
        <v>44870</v>
      </c>
      <c r="B312" s="8">
        <v>99.18</v>
      </c>
      <c r="C312" s="8"/>
    </row>
    <row r="313" spans="1:3" x14ac:dyDescent="0.4">
      <c r="A313" s="17">
        <v>44871</v>
      </c>
      <c r="B313" s="8">
        <v>99.21</v>
      </c>
      <c r="C313" s="8"/>
    </row>
    <row r="314" spans="1:3" x14ac:dyDescent="0.4">
      <c r="A314" s="17">
        <v>44872</v>
      </c>
      <c r="B314" s="8">
        <v>99.17</v>
      </c>
      <c r="C314" s="8"/>
    </row>
    <row r="315" spans="1:3" x14ac:dyDescent="0.4">
      <c r="A315" s="17">
        <v>44873</v>
      </c>
      <c r="B315" s="8">
        <v>99.25</v>
      </c>
      <c r="C315" s="8"/>
    </row>
    <row r="316" spans="1:3" x14ac:dyDescent="0.4">
      <c r="A316" s="17">
        <v>44874</v>
      </c>
      <c r="B316" s="8">
        <v>99.25</v>
      </c>
      <c r="C316" s="8"/>
    </row>
    <row r="317" spans="1:3" x14ac:dyDescent="0.4">
      <c r="A317" s="17">
        <v>44875</v>
      </c>
      <c r="B317" s="8">
        <v>99.15</v>
      </c>
      <c r="C317" s="8"/>
    </row>
    <row r="318" spans="1:3" x14ac:dyDescent="0.4">
      <c r="A318" s="17">
        <v>44876</v>
      </c>
      <c r="B318" s="8">
        <v>99.15</v>
      </c>
      <c r="C318" s="8"/>
    </row>
    <row r="319" spans="1:3" x14ac:dyDescent="0.4">
      <c r="A319" s="17">
        <v>44877</v>
      </c>
      <c r="B319" s="8">
        <v>99.19</v>
      </c>
      <c r="C319" s="8"/>
    </row>
    <row r="320" spans="1:3" x14ac:dyDescent="0.4">
      <c r="A320" s="17">
        <v>44878</v>
      </c>
      <c r="B320" s="8">
        <v>99.21</v>
      </c>
      <c r="C320" s="8"/>
    </row>
    <row r="321" spans="1:3" x14ac:dyDescent="0.4">
      <c r="A321" s="17">
        <v>44879</v>
      </c>
      <c r="B321" s="8">
        <v>99.19</v>
      </c>
      <c r="C321" s="8"/>
    </row>
    <row r="322" spans="1:3" x14ac:dyDescent="0.4">
      <c r="A322" s="17">
        <v>44880</v>
      </c>
      <c r="B322" s="8">
        <v>99.08</v>
      </c>
      <c r="C322" s="8"/>
    </row>
    <row r="323" spans="1:3" x14ac:dyDescent="0.4">
      <c r="A323" s="17">
        <v>44881</v>
      </c>
      <c r="B323" s="8">
        <v>99.1</v>
      </c>
      <c r="C323" s="8"/>
    </row>
    <row r="324" spans="1:3" x14ac:dyDescent="0.4">
      <c r="A324" s="17">
        <v>44882</v>
      </c>
      <c r="B324" s="8">
        <v>99.13</v>
      </c>
      <c r="C324" s="8"/>
    </row>
    <row r="325" spans="1:3" x14ac:dyDescent="0.4">
      <c r="A325" s="17">
        <v>44883</v>
      </c>
      <c r="B325" s="8">
        <v>99.02</v>
      </c>
      <c r="C325" s="8"/>
    </row>
    <row r="326" spans="1:3" x14ac:dyDescent="0.4">
      <c r="A326" s="17">
        <v>44884</v>
      </c>
      <c r="B326" s="8">
        <v>99.01</v>
      </c>
      <c r="C326" s="8"/>
    </row>
    <row r="327" spans="1:3" x14ac:dyDescent="0.4">
      <c r="A327" s="17">
        <v>44885</v>
      </c>
      <c r="B327" s="8">
        <v>98.96</v>
      </c>
      <c r="C327" s="8"/>
    </row>
    <row r="328" spans="1:3" x14ac:dyDescent="0.4">
      <c r="A328" s="17">
        <v>44886</v>
      </c>
      <c r="B328" s="8">
        <v>98.88</v>
      </c>
      <c r="C328" s="8"/>
    </row>
    <row r="329" spans="1:3" x14ac:dyDescent="0.4">
      <c r="A329" s="17">
        <v>44887</v>
      </c>
      <c r="B329" s="8">
        <v>98.46</v>
      </c>
      <c r="C329" s="8"/>
    </row>
    <row r="330" spans="1:3" x14ac:dyDescent="0.4">
      <c r="A330" s="17">
        <v>44888</v>
      </c>
      <c r="B330" s="8">
        <v>98.35</v>
      </c>
      <c r="C330" s="8"/>
    </row>
    <row r="331" spans="1:3" x14ac:dyDescent="0.4">
      <c r="A331" s="17">
        <v>44889</v>
      </c>
      <c r="B331" s="8">
        <v>98.24</v>
      </c>
      <c r="C331" s="8"/>
    </row>
    <row r="332" spans="1:3" x14ac:dyDescent="0.4">
      <c r="A332" s="17">
        <v>44890</v>
      </c>
      <c r="B332" s="8">
        <v>98.09</v>
      </c>
      <c r="C332" s="8"/>
    </row>
    <row r="333" spans="1:3" x14ac:dyDescent="0.4">
      <c r="A333" s="17">
        <v>44891</v>
      </c>
      <c r="B333" s="8">
        <v>98.03</v>
      </c>
      <c r="C333" s="8"/>
    </row>
    <row r="334" spans="1:3" x14ac:dyDescent="0.4">
      <c r="A334" s="17">
        <v>44892</v>
      </c>
      <c r="B334" s="8">
        <v>98.1</v>
      </c>
      <c r="C334" s="8"/>
    </row>
    <row r="335" spans="1:3" x14ac:dyDescent="0.4">
      <c r="A335" s="17">
        <v>44893</v>
      </c>
      <c r="B335" s="8">
        <v>97.94</v>
      </c>
      <c r="C335" s="8"/>
    </row>
    <row r="336" spans="1:3" x14ac:dyDescent="0.4">
      <c r="A336" s="17">
        <v>44894</v>
      </c>
      <c r="B336" s="8">
        <v>97.44</v>
      </c>
      <c r="C336" s="8"/>
    </row>
    <row r="337" spans="1:3" x14ac:dyDescent="0.4">
      <c r="A337" s="17">
        <v>44895</v>
      </c>
      <c r="B337" s="8">
        <v>96.89</v>
      </c>
      <c r="C337" s="8"/>
    </row>
    <row r="338" spans="1:3" x14ac:dyDescent="0.4">
      <c r="A338" s="17">
        <v>44896</v>
      </c>
      <c r="B338" s="8">
        <v>95.99</v>
      </c>
      <c r="C338" s="8"/>
    </row>
    <row r="339" spans="1:3" x14ac:dyDescent="0.4">
      <c r="A339" s="17">
        <v>44897</v>
      </c>
      <c r="B339" s="8">
        <v>95.36</v>
      </c>
      <c r="C339" s="8"/>
    </row>
    <row r="340" spans="1:3" x14ac:dyDescent="0.4">
      <c r="A340" s="17">
        <v>44898</v>
      </c>
      <c r="B340" s="8">
        <v>94.88</v>
      </c>
      <c r="C340" s="8"/>
    </row>
    <row r="341" spans="1:3" x14ac:dyDescent="0.4">
      <c r="A341" s="17">
        <v>44899</v>
      </c>
      <c r="B341" s="8">
        <v>94.39</v>
      </c>
      <c r="C341" s="8"/>
    </row>
    <row r="342" spans="1:3" x14ac:dyDescent="0.4">
      <c r="A342" s="17">
        <v>44900</v>
      </c>
      <c r="B342" s="8">
        <v>93.77</v>
      </c>
      <c r="C342" s="8"/>
    </row>
    <row r="343" spans="1:3" x14ac:dyDescent="0.4">
      <c r="A343" s="17">
        <v>44901</v>
      </c>
      <c r="B343" s="8">
        <v>93.04</v>
      </c>
      <c r="C343" s="8"/>
    </row>
    <row r="344" spans="1:3" x14ac:dyDescent="0.4">
      <c r="A344" s="17">
        <v>44902</v>
      </c>
      <c r="B344" s="8">
        <v>92.17</v>
      </c>
      <c r="C344" s="8"/>
    </row>
    <row r="345" spans="1:3" x14ac:dyDescent="0.4">
      <c r="A345" s="17">
        <v>44903</v>
      </c>
      <c r="B345" s="8">
        <v>91.33</v>
      </c>
      <c r="C345" s="8"/>
    </row>
    <row r="346" spans="1:3" x14ac:dyDescent="0.4">
      <c r="A346" s="17">
        <v>44904</v>
      </c>
      <c r="B346" s="8">
        <v>90.5</v>
      </c>
      <c r="C346" s="8"/>
    </row>
    <row r="347" spans="1:3" x14ac:dyDescent="0.4">
      <c r="A347" s="17">
        <v>44905</v>
      </c>
      <c r="B347" s="8">
        <v>89.8</v>
      </c>
      <c r="C347" s="8"/>
    </row>
    <row r="348" spans="1:3" x14ac:dyDescent="0.4">
      <c r="A348" s="17">
        <v>44906</v>
      </c>
      <c r="B348" s="8">
        <v>89.01</v>
      </c>
      <c r="C348" s="8"/>
    </row>
    <row r="349" spans="1:3" x14ac:dyDescent="0.4">
      <c r="A349" s="17">
        <v>44907</v>
      </c>
      <c r="B349" s="8">
        <v>88.11</v>
      </c>
      <c r="C349" s="8"/>
    </row>
    <row r="350" spans="1:3" x14ac:dyDescent="0.4">
      <c r="A350" s="17">
        <v>44908</v>
      </c>
      <c r="B350" s="8">
        <v>87.14</v>
      </c>
      <c r="C350" s="8"/>
    </row>
    <row r="351" spans="1:3" x14ac:dyDescent="0.4">
      <c r="A351" s="17">
        <v>44909</v>
      </c>
      <c r="B351" s="8">
        <v>86.43</v>
      </c>
      <c r="C351" s="8"/>
    </row>
    <row r="352" spans="1:3" x14ac:dyDescent="0.4">
      <c r="A352" s="17">
        <v>44910</v>
      </c>
      <c r="B352" s="8">
        <v>85.73</v>
      </c>
      <c r="C352" s="8"/>
    </row>
    <row r="353" spans="1:3" x14ac:dyDescent="0.4">
      <c r="A353" s="17">
        <v>44911</v>
      </c>
      <c r="B353" s="8">
        <v>85.02</v>
      </c>
      <c r="C353" s="8"/>
    </row>
    <row r="354" spans="1:3" x14ac:dyDescent="0.4">
      <c r="A354" s="17">
        <v>44912</v>
      </c>
      <c r="B354" s="8">
        <v>84.39</v>
      </c>
      <c r="C354" s="8"/>
    </row>
    <row r="355" spans="1:3" x14ac:dyDescent="0.4">
      <c r="A355" s="17">
        <v>44913</v>
      </c>
      <c r="B355" s="8">
        <v>83.95</v>
      </c>
      <c r="C355" s="8"/>
    </row>
    <row r="356" spans="1:3" x14ac:dyDescent="0.4">
      <c r="A356" s="17">
        <v>44914</v>
      </c>
      <c r="B356" s="8">
        <v>83.63</v>
      </c>
      <c r="C356" s="8"/>
    </row>
    <row r="357" spans="1:3" x14ac:dyDescent="0.4">
      <c r="A357" s="17">
        <v>44915</v>
      </c>
      <c r="B357" s="8">
        <v>83.41</v>
      </c>
      <c r="C357" s="8"/>
    </row>
    <row r="358" spans="1:3" x14ac:dyDescent="0.4">
      <c r="A358" s="17">
        <v>44916</v>
      </c>
      <c r="B358" s="8">
        <v>83.35</v>
      </c>
      <c r="C358" s="8"/>
    </row>
    <row r="359" spans="1:3" x14ac:dyDescent="0.4">
      <c r="A359" s="17">
        <v>44917</v>
      </c>
      <c r="B359" s="8">
        <v>83.33</v>
      </c>
      <c r="C359" s="8"/>
    </row>
    <row r="360" spans="1:3" x14ac:dyDescent="0.4">
      <c r="A360" s="17">
        <v>44918</v>
      </c>
      <c r="B360" s="8">
        <v>83.39</v>
      </c>
      <c r="C360" s="8"/>
    </row>
    <row r="361" spans="1:3" x14ac:dyDescent="0.4">
      <c r="A361" s="17">
        <v>44919</v>
      </c>
      <c r="B361" s="8">
        <v>83.64</v>
      </c>
      <c r="C361" s="8"/>
    </row>
    <row r="362" spans="1:3" x14ac:dyDescent="0.4">
      <c r="A362" s="17">
        <v>44920</v>
      </c>
      <c r="B362" s="8">
        <v>83.88</v>
      </c>
      <c r="C362" s="8"/>
    </row>
    <row r="363" spans="1:3" x14ac:dyDescent="0.4">
      <c r="A363" s="17">
        <v>44921</v>
      </c>
      <c r="B363" s="8">
        <v>83.98</v>
      </c>
      <c r="C363" s="8"/>
    </row>
    <row r="364" spans="1:3" x14ac:dyDescent="0.4">
      <c r="A364" s="17">
        <v>44922</v>
      </c>
      <c r="B364" s="8">
        <v>83.95</v>
      </c>
      <c r="C364" s="8"/>
    </row>
    <row r="365" spans="1:3" x14ac:dyDescent="0.4">
      <c r="A365" s="17">
        <v>44923</v>
      </c>
      <c r="B365" s="8">
        <v>84.01</v>
      </c>
      <c r="C365" s="8"/>
    </row>
    <row r="366" spans="1:3" x14ac:dyDescent="0.4">
      <c r="A366" s="17">
        <v>44924</v>
      </c>
      <c r="B366" s="8">
        <v>84.05</v>
      </c>
      <c r="C366" s="8"/>
    </row>
    <row r="367" spans="1:3" x14ac:dyDescent="0.4">
      <c r="A367" s="17">
        <v>44925</v>
      </c>
      <c r="B367" s="8">
        <v>84.08</v>
      </c>
      <c r="C367" s="8"/>
    </row>
    <row r="368" spans="1:3" x14ac:dyDescent="0.4">
      <c r="A368" s="17">
        <v>44926</v>
      </c>
      <c r="B368" s="8">
        <v>84.18</v>
      </c>
      <c r="C368" s="8"/>
    </row>
    <row r="369" spans="1:3" x14ac:dyDescent="0.4">
      <c r="A369" s="17">
        <v>44927</v>
      </c>
      <c r="B369" s="8">
        <v>84.28</v>
      </c>
      <c r="C369" s="8"/>
    </row>
    <row r="370" spans="1:3" x14ac:dyDescent="0.4">
      <c r="A370" s="17">
        <v>44928</v>
      </c>
      <c r="B370" s="8">
        <v>84.27</v>
      </c>
      <c r="C370" s="8"/>
    </row>
    <row r="371" spans="1:3" x14ac:dyDescent="0.4">
      <c r="A371" s="17">
        <v>44929</v>
      </c>
      <c r="B371" s="8">
        <v>83.9</v>
      </c>
      <c r="C371" s="8"/>
    </row>
    <row r="372" spans="1:3" x14ac:dyDescent="0.4">
      <c r="A372" s="17">
        <v>44930</v>
      </c>
      <c r="B372" s="8">
        <v>83.67</v>
      </c>
      <c r="C372" s="8"/>
    </row>
    <row r="373" spans="1:3" x14ac:dyDescent="0.4">
      <c r="A373" s="17">
        <v>44931</v>
      </c>
      <c r="B373" s="8">
        <v>83.26</v>
      </c>
      <c r="C373" s="8"/>
    </row>
    <row r="374" spans="1:3" x14ac:dyDescent="0.4">
      <c r="A374" s="17">
        <v>44932</v>
      </c>
      <c r="B374" s="8">
        <v>82.97</v>
      </c>
      <c r="C374" s="8"/>
    </row>
    <row r="375" spans="1:3" x14ac:dyDescent="0.4">
      <c r="A375" s="17">
        <v>44933</v>
      </c>
      <c r="B375" s="8">
        <v>82.76</v>
      </c>
      <c r="C375" s="8"/>
    </row>
    <row r="376" spans="1:3" x14ac:dyDescent="0.4">
      <c r="A376" s="17">
        <v>44934</v>
      </c>
      <c r="B376" s="8">
        <v>82.4</v>
      </c>
      <c r="C376" s="8"/>
    </row>
    <row r="377" spans="1:3" x14ac:dyDescent="0.4">
      <c r="A377" s="17">
        <v>44935</v>
      </c>
      <c r="B377" s="8">
        <v>81.94</v>
      </c>
      <c r="C377" s="8"/>
    </row>
    <row r="378" spans="1:3" x14ac:dyDescent="0.4">
      <c r="A378" s="17">
        <v>44936</v>
      </c>
      <c r="B378" s="8">
        <v>81.36</v>
      </c>
      <c r="C378" s="8"/>
    </row>
    <row r="379" spans="1:3" x14ac:dyDescent="0.4">
      <c r="A379" s="17">
        <v>44937</v>
      </c>
      <c r="B379" s="8">
        <v>80.89</v>
      </c>
      <c r="C379" s="8"/>
    </row>
    <row r="380" spans="1:3" x14ac:dyDescent="0.4">
      <c r="A380" s="17">
        <v>44938</v>
      </c>
      <c r="B380" s="8">
        <v>80.48</v>
      </c>
      <c r="C380" s="8"/>
    </row>
    <row r="381" spans="1:3" x14ac:dyDescent="0.4">
      <c r="A381" s="17">
        <v>44939</v>
      </c>
      <c r="B381" s="8">
        <v>80.03</v>
      </c>
      <c r="C381" s="8"/>
    </row>
    <row r="382" spans="1:3" x14ac:dyDescent="0.4">
      <c r="A382" s="17">
        <v>44940</v>
      </c>
      <c r="B382" s="8">
        <v>79.67</v>
      </c>
      <c r="C382" s="8"/>
    </row>
    <row r="383" spans="1:3" x14ac:dyDescent="0.4">
      <c r="A383" s="17">
        <v>44941</v>
      </c>
      <c r="B383" s="8">
        <v>79.2</v>
      </c>
      <c r="C383" s="8"/>
    </row>
    <row r="384" spans="1:3" x14ac:dyDescent="0.4">
      <c r="A384" s="17">
        <v>44942</v>
      </c>
      <c r="B384" s="8">
        <v>78.45</v>
      </c>
      <c r="C384" s="8"/>
    </row>
    <row r="385" spans="1:3" x14ac:dyDescent="0.4">
      <c r="A385" s="17">
        <v>44943</v>
      </c>
      <c r="B385" s="8">
        <v>77.58</v>
      </c>
      <c r="C385" s="8"/>
    </row>
    <row r="386" spans="1:3" x14ac:dyDescent="0.4">
      <c r="A386" s="17">
        <v>44944</v>
      </c>
      <c r="B386" s="8">
        <v>76.64</v>
      </c>
      <c r="C386" s="8"/>
    </row>
    <row r="387" spans="1:3" x14ac:dyDescent="0.4">
      <c r="A387" s="17">
        <v>44945</v>
      </c>
      <c r="B387" s="8">
        <v>75.650000000000006</v>
      </c>
      <c r="C387" s="8"/>
    </row>
    <row r="388" spans="1:3" x14ac:dyDescent="0.4">
      <c r="A388" s="17">
        <v>44946</v>
      </c>
      <c r="B388" s="8">
        <v>74.540000000000006</v>
      </c>
      <c r="C388" s="8"/>
    </row>
    <row r="389" spans="1:3" x14ac:dyDescent="0.4">
      <c r="A389" s="17">
        <v>44947</v>
      </c>
      <c r="B389" s="8">
        <v>73.63</v>
      </c>
      <c r="C389" s="8"/>
    </row>
    <row r="390" spans="1:3" x14ac:dyDescent="0.4">
      <c r="A390" s="17">
        <v>44948</v>
      </c>
      <c r="B390" s="8">
        <v>72.66</v>
      </c>
      <c r="C390" s="8"/>
    </row>
    <row r="391" spans="1:3" x14ac:dyDescent="0.4">
      <c r="A391" s="17">
        <v>44949</v>
      </c>
      <c r="B391" s="8">
        <v>71.650000000000006</v>
      </c>
      <c r="C391" s="8"/>
    </row>
    <row r="392" spans="1:3" x14ac:dyDescent="0.4">
      <c r="A392" s="17">
        <v>44950</v>
      </c>
      <c r="B392" s="8">
        <v>70.680000000000007</v>
      </c>
      <c r="C392" s="8"/>
    </row>
    <row r="393" spans="1:3" x14ac:dyDescent="0.4">
      <c r="A393" s="17">
        <v>44951</v>
      </c>
      <c r="B393" s="8">
        <v>69.739999999999995</v>
      </c>
      <c r="C393" s="8"/>
    </row>
    <row r="394" spans="1:3" x14ac:dyDescent="0.4">
      <c r="A394" s="17">
        <v>44952</v>
      </c>
      <c r="B394" s="8">
        <v>68.75</v>
      </c>
      <c r="C394" s="8"/>
    </row>
    <row r="395" spans="1:3" x14ac:dyDescent="0.4">
      <c r="A395" s="17">
        <v>44953</v>
      </c>
      <c r="B395" s="8">
        <v>67.72</v>
      </c>
      <c r="C395" s="8"/>
    </row>
    <row r="396" spans="1:3" x14ac:dyDescent="0.4">
      <c r="A396" s="17">
        <v>44954</v>
      </c>
      <c r="B396" s="8">
        <v>66.81</v>
      </c>
      <c r="C396" s="8"/>
    </row>
    <row r="397" spans="1:3" x14ac:dyDescent="0.4">
      <c r="A397" s="17">
        <v>44955</v>
      </c>
      <c r="B397" s="8">
        <v>65.94</v>
      </c>
      <c r="C397" s="8"/>
    </row>
    <row r="398" spans="1:3" x14ac:dyDescent="0.4">
      <c r="A398" s="17">
        <v>44956</v>
      </c>
      <c r="B398" s="8">
        <v>64.959999999999994</v>
      </c>
      <c r="C398" s="8"/>
    </row>
    <row r="399" spans="1:3" x14ac:dyDescent="0.4">
      <c r="A399" s="17">
        <v>44957</v>
      </c>
      <c r="B399" s="8">
        <v>64.3</v>
      </c>
      <c r="C399" s="8"/>
    </row>
    <row r="400" spans="1:3" x14ac:dyDescent="0.4">
      <c r="A400" s="17">
        <v>44958</v>
      </c>
      <c r="B400" s="8">
        <v>63.53</v>
      </c>
      <c r="C400" s="8">
        <v>41</v>
      </c>
    </row>
    <row r="401" spans="1:3" x14ac:dyDescent="0.4">
      <c r="A401" s="17">
        <v>44959</v>
      </c>
      <c r="B401" s="8">
        <v>62.66</v>
      </c>
      <c r="C401" s="8"/>
    </row>
    <row r="402" spans="1:3" x14ac:dyDescent="0.4">
      <c r="A402" s="17">
        <v>44960</v>
      </c>
      <c r="B402" s="8">
        <v>61.82</v>
      </c>
      <c r="C402" s="8"/>
    </row>
    <row r="403" spans="1:3" x14ac:dyDescent="0.4">
      <c r="A403" s="17">
        <v>44961</v>
      </c>
      <c r="B403" s="8">
        <v>61.16</v>
      </c>
      <c r="C403" s="8"/>
    </row>
    <row r="404" spans="1:3" x14ac:dyDescent="0.4">
      <c r="A404" s="17">
        <v>44962</v>
      </c>
      <c r="B404" s="8">
        <v>60.52</v>
      </c>
      <c r="C404" s="8"/>
    </row>
    <row r="405" spans="1:3" x14ac:dyDescent="0.4">
      <c r="A405" s="17">
        <v>44963</v>
      </c>
      <c r="B405" s="8">
        <v>59.43</v>
      </c>
      <c r="C405" s="8"/>
    </row>
    <row r="406" spans="1:3" x14ac:dyDescent="0.4">
      <c r="A406" s="17">
        <v>44964</v>
      </c>
      <c r="B406" s="8">
        <v>58.48</v>
      </c>
      <c r="C406" s="8"/>
    </row>
    <row r="407" spans="1:3" x14ac:dyDescent="0.4">
      <c r="A407" s="17">
        <v>44965</v>
      </c>
      <c r="B407" s="8">
        <v>57.42</v>
      </c>
      <c r="C407" s="8"/>
    </row>
    <row r="408" spans="1:3" x14ac:dyDescent="0.4">
      <c r="A408" s="17">
        <v>44966</v>
      </c>
      <c r="B408" s="8">
        <v>56.28</v>
      </c>
      <c r="C408" s="8"/>
    </row>
    <row r="409" spans="1:3" x14ac:dyDescent="0.4">
      <c r="A409" s="17">
        <v>44967</v>
      </c>
      <c r="B409" s="8">
        <v>55.14</v>
      </c>
      <c r="C409" s="8"/>
    </row>
    <row r="410" spans="1:3" x14ac:dyDescent="0.4">
      <c r="A410" s="17">
        <v>44968</v>
      </c>
      <c r="B410" s="8">
        <v>54.26</v>
      </c>
      <c r="C410" s="8"/>
    </row>
    <row r="411" spans="1:3" x14ac:dyDescent="0.4">
      <c r="A411" s="17">
        <v>44969</v>
      </c>
      <c r="B411" s="8">
        <v>53.44</v>
      </c>
      <c r="C411" s="8"/>
    </row>
    <row r="412" spans="1:3" x14ac:dyDescent="0.4">
      <c r="A412" s="17">
        <v>44970</v>
      </c>
      <c r="B412" s="8">
        <v>52.46</v>
      </c>
      <c r="C412" s="8"/>
    </row>
    <row r="413" spans="1:3" x14ac:dyDescent="0.4">
      <c r="A413" s="17">
        <v>44971</v>
      </c>
      <c r="B413" s="8">
        <v>51.45</v>
      </c>
      <c r="C413" s="8"/>
    </row>
    <row r="414" spans="1:3" x14ac:dyDescent="0.4">
      <c r="A414" s="17">
        <v>44972</v>
      </c>
      <c r="B414" s="8">
        <v>50.43</v>
      </c>
      <c r="C414" s="8"/>
    </row>
    <row r="415" spans="1:3" x14ac:dyDescent="0.4">
      <c r="A415" s="17">
        <v>44973</v>
      </c>
      <c r="B415" s="8">
        <v>49.78</v>
      </c>
      <c r="C415" s="8"/>
    </row>
    <row r="416" spans="1:3" x14ac:dyDescent="0.4">
      <c r="A416" s="17">
        <v>44974</v>
      </c>
      <c r="B416" s="8">
        <v>49.18</v>
      </c>
      <c r="C416" s="8"/>
    </row>
    <row r="417" spans="1:3" x14ac:dyDescent="0.4">
      <c r="A417" s="17">
        <v>44975</v>
      </c>
      <c r="B417" s="8">
        <v>48.75</v>
      </c>
      <c r="C417" s="8"/>
    </row>
    <row r="418" spans="1:3" x14ac:dyDescent="0.4">
      <c r="A418" s="17">
        <v>44976</v>
      </c>
      <c r="B418" s="8">
        <v>48.3</v>
      </c>
      <c r="C418" s="8"/>
    </row>
    <row r="419" spans="1:3" x14ac:dyDescent="0.4">
      <c r="A419" s="17">
        <v>44977</v>
      </c>
      <c r="B419" s="8">
        <v>47.57</v>
      </c>
      <c r="C419" s="8"/>
    </row>
    <row r="420" spans="1:3" x14ac:dyDescent="0.4">
      <c r="A420" s="17">
        <v>44978</v>
      </c>
      <c r="B420" s="8">
        <v>46.8</v>
      </c>
      <c r="C420" s="8"/>
    </row>
    <row r="421" spans="1:3" x14ac:dyDescent="0.4">
      <c r="A421" s="17">
        <v>44979</v>
      </c>
      <c r="B421" s="8">
        <v>46.11</v>
      </c>
      <c r="C421" s="8"/>
    </row>
    <row r="422" spans="1:3" x14ac:dyDescent="0.4">
      <c r="A422" s="17">
        <v>44980</v>
      </c>
      <c r="B422" s="8">
        <v>45.28</v>
      </c>
      <c r="C422" s="8"/>
    </row>
    <row r="423" spans="1:3" x14ac:dyDescent="0.4">
      <c r="A423" s="17">
        <v>44981</v>
      </c>
      <c r="B423" s="8">
        <v>44.46</v>
      </c>
      <c r="C423" s="8"/>
    </row>
    <row r="424" spans="1:3" x14ac:dyDescent="0.4">
      <c r="A424" s="17">
        <v>44982</v>
      </c>
      <c r="B424" s="8">
        <v>43.94</v>
      </c>
      <c r="C424" s="8"/>
    </row>
    <row r="425" spans="1:3" x14ac:dyDescent="0.4">
      <c r="A425" s="17">
        <v>44983</v>
      </c>
      <c r="B425" s="8">
        <v>43.31</v>
      </c>
      <c r="C425" s="8"/>
    </row>
    <row r="426" spans="1:3" x14ac:dyDescent="0.4">
      <c r="A426" s="17">
        <v>44984</v>
      </c>
      <c r="B426" s="8">
        <v>42.37</v>
      </c>
      <c r="C426" s="8"/>
    </row>
    <row r="427" spans="1:3" x14ac:dyDescent="0.4">
      <c r="A427" s="17">
        <v>44985</v>
      </c>
      <c r="B427" s="8">
        <v>41.52</v>
      </c>
      <c r="C427" s="8"/>
    </row>
    <row r="428" spans="1:3" x14ac:dyDescent="0.4">
      <c r="A428" s="17">
        <v>44986</v>
      </c>
      <c r="B428" s="8">
        <v>40.64</v>
      </c>
      <c r="C428" s="8"/>
    </row>
    <row r="429" spans="1:3" x14ac:dyDescent="0.4">
      <c r="A429" s="17">
        <v>44987</v>
      </c>
      <c r="B429" s="8">
        <v>39.81</v>
      </c>
      <c r="C429" s="8"/>
    </row>
    <row r="430" spans="1:3" x14ac:dyDescent="0.4">
      <c r="A430" s="17">
        <v>44988</v>
      </c>
      <c r="B430" s="8">
        <v>38.9</v>
      </c>
      <c r="C430" s="8"/>
    </row>
    <row r="431" spans="1:3" x14ac:dyDescent="0.4">
      <c r="A431" s="17">
        <v>44989</v>
      </c>
      <c r="B431" s="8">
        <v>38.229999999999997</v>
      </c>
      <c r="C431" s="8"/>
    </row>
    <row r="432" spans="1:3" x14ac:dyDescent="0.4">
      <c r="A432" s="17">
        <v>44990</v>
      </c>
      <c r="B432" s="8">
        <v>37.549999999999997</v>
      </c>
      <c r="C432" s="8"/>
    </row>
    <row r="433" spans="1:3" x14ac:dyDescent="0.4">
      <c r="A433" s="17">
        <v>44991</v>
      </c>
      <c r="B433" s="8">
        <v>36.46</v>
      </c>
      <c r="C433" s="8"/>
    </row>
    <row r="434" spans="1:3" x14ac:dyDescent="0.4">
      <c r="A434" s="17">
        <v>44992</v>
      </c>
      <c r="B434" s="8">
        <v>35.479999999999997</v>
      </c>
      <c r="C434" s="8"/>
    </row>
    <row r="435" spans="1:3" x14ac:dyDescent="0.4">
      <c r="A435" s="17">
        <v>44993</v>
      </c>
      <c r="B435" s="8">
        <v>34.700000000000003</v>
      </c>
      <c r="C435" s="8"/>
    </row>
    <row r="436" spans="1:3" x14ac:dyDescent="0.4">
      <c r="A436" s="17">
        <v>44994</v>
      </c>
      <c r="B436" s="8">
        <v>33.96</v>
      </c>
      <c r="C436" s="8"/>
    </row>
    <row r="437" spans="1:3" x14ac:dyDescent="0.4">
      <c r="A437" s="17">
        <v>44995</v>
      </c>
      <c r="B437" s="8">
        <v>33.200000000000003</v>
      </c>
      <c r="C437" s="8"/>
    </row>
    <row r="438" spans="1:3" x14ac:dyDescent="0.4">
      <c r="A438" s="17">
        <v>44996</v>
      </c>
      <c r="B438" s="8">
        <v>32.49</v>
      </c>
      <c r="C438" s="8"/>
    </row>
    <row r="439" spans="1:3" x14ac:dyDescent="0.4">
      <c r="A439" s="17">
        <v>44997</v>
      </c>
      <c r="B439" s="8">
        <v>32.020000000000003</v>
      </c>
      <c r="C439" s="8"/>
    </row>
    <row r="440" spans="1:3" x14ac:dyDescent="0.4">
      <c r="A440" s="17">
        <v>44998</v>
      </c>
      <c r="B440" s="8">
        <v>31.62</v>
      </c>
      <c r="C440" s="8"/>
    </row>
    <row r="441" spans="1:3" x14ac:dyDescent="0.4">
      <c r="A441" s="17">
        <v>44999</v>
      </c>
      <c r="B441" s="8">
        <v>30.95</v>
      </c>
      <c r="C441" s="8"/>
    </row>
    <row r="442" spans="1:3" x14ac:dyDescent="0.4">
      <c r="A442" s="17">
        <v>45000</v>
      </c>
      <c r="B442" s="8">
        <v>30.1</v>
      </c>
      <c r="C442" s="8"/>
    </row>
    <row r="443" spans="1:3" x14ac:dyDescent="0.4">
      <c r="A443" s="17">
        <v>45001</v>
      </c>
      <c r="B443" s="8">
        <v>29.55</v>
      </c>
      <c r="C443" s="8"/>
    </row>
    <row r="444" spans="1:3" x14ac:dyDescent="0.4">
      <c r="A444" s="17">
        <v>45002</v>
      </c>
      <c r="B444" s="8">
        <v>29.26</v>
      </c>
      <c r="C444" s="8"/>
    </row>
    <row r="445" spans="1:3" x14ac:dyDescent="0.4">
      <c r="A445" s="17">
        <v>45003</v>
      </c>
      <c r="B445" s="8">
        <v>29.17</v>
      </c>
      <c r="C445" s="8"/>
    </row>
    <row r="446" spans="1:3" x14ac:dyDescent="0.4">
      <c r="A446" s="17">
        <v>45004</v>
      </c>
      <c r="B446" s="8">
        <v>29.02</v>
      </c>
      <c r="C446" s="8"/>
    </row>
    <row r="447" spans="1:3" x14ac:dyDescent="0.4">
      <c r="A447" s="17">
        <v>45005</v>
      </c>
      <c r="B447" s="8">
        <v>28.61</v>
      </c>
      <c r="C447" s="8"/>
    </row>
    <row r="448" spans="1:3" x14ac:dyDescent="0.4">
      <c r="A448" s="17">
        <v>45006</v>
      </c>
      <c r="B448" s="8">
        <v>28.45</v>
      </c>
      <c r="C448" s="8"/>
    </row>
    <row r="449" spans="1:3" x14ac:dyDescent="0.4">
      <c r="A449" s="17">
        <v>45007</v>
      </c>
      <c r="B449" s="8">
        <v>28.36</v>
      </c>
      <c r="C449" s="8"/>
    </row>
    <row r="450" spans="1:3" x14ac:dyDescent="0.4">
      <c r="A450" s="17">
        <v>45008</v>
      </c>
      <c r="B450" s="8">
        <v>28.23</v>
      </c>
      <c r="C450" s="8"/>
    </row>
    <row r="451" spans="1:3" x14ac:dyDescent="0.4">
      <c r="A451" s="17">
        <v>45009</v>
      </c>
      <c r="B451" s="8">
        <v>28.42</v>
      </c>
      <c r="C451" s="8"/>
    </row>
    <row r="452" spans="1:3" x14ac:dyDescent="0.4">
      <c r="A452" s="17">
        <v>45010</v>
      </c>
      <c r="B452" s="8">
        <v>28.57</v>
      </c>
      <c r="C452" s="8"/>
    </row>
    <row r="453" spans="1:3" x14ac:dyDescent="0.4">
      <c r="A453" s="17">
        <v>45011</v>
      </c>
      <c r="B453" s="8">
        <v>28.61</v>
      </c>
      <c r="C453" s="8"/>
    </row>
    <row r="454" spans="1:3" x14ac:dyDescent="0.4">
      <c r="A454" s="17">
        <v>45012</v>
      </c>
      <c r="B454" s="8">
        <v>28.24</v>
      </c>
      <c r="C454" s="8"/>
    </row>
    <row r="455" spans="1:3" x14ac:dyDescent="0.4">
      <c r="A455" s="17">
        <v>45013</v>
      </c>
      <c r="B455" s="8">
        <v>27.61</v>
      </c>
      <c r="C455" s="8"/>
    </row>
    <row r="456" spans="1:3" x14ac:dyDescent="0.4">
      <c r="A456" s="17">
        <v>45014</v>
      </c>
      <c r="B456" s="8">
        <v>27.46</v>
      </c>
      <c r="C456" s="8"/>
    </row>
    <row r="457" spans="1:3" x14ac:dyDescent="0.4">
      <c r="A457" s="17">
        <v>45015</v>
      </c>
      <c r="B457" s="8">
        <v>27.55</v>
      </c>
      <c r="C457" s="8"/>
    </row>
    <row r="458" spans="1:3" x14ac:dyDescent="0.4">
      <c r="A458" s="17">
        <v>45016</v>
      </c>
      <c r="B458" s="8">
        <v>27.66</v>
      </c>
      <c r="C458" s="8"/>
    </row>
    <row r="459" spans="1:3" x14ac:dyDescent="0.4">
      <c r="A459" s="17">
        <v>45017</v>
      </c>
      <c r="B459" s="8">
        <v>28.29</v>
      </c>
      <c r="C459" s="8"/>
    </row>
    <row r="460" spans="1:3" x14ac:dyDescent="0.4">
      <c r="A460" s="17">
        <v>45018</v>
      </c>
      <c r="B460" s="8">
        <v>28.47</v>
      </c>
      <c r="C460" s="8"/>
    </row>
    <row r="461" spans="1:3" x14ac:dyDescent="0.4">
      <c r="A461" s="17">
        <v>45019</v>
      </c>
      <c r="B461" s="8">
        <v>28.33</v>
      </c>
      <c r="C461" s="8"/>
    </row>
    <row r="462" spans="1:3" x14ac:dyDescent="0.4">
      <c r="A462" s="17">
        <v>45020</v>
      </c>
      <c r="B462" s="8">
        <v>28.12</v>
      </c>
      <c r="C462" s="8"/>
    </row>
    <row r="463" spans="1:3" x14ac:dyDescent="0.4">
      <c r="A463" s="17">
        <v>45021</v>
      </c>
      <c r="B463" s="8">
        <v>27.97</v>
      </c>
      <c r="C463" s="8"/>
    </row>
    <row r="464" spans="1:3" x14ac:dyDescent="0.4">
      <c r="A464" s="17">
        <v>45022</v>
      </c>
      <c r="B464" s="8">
        <v>27.78</v>
      </c>
      <c r="C464" s="8"/>
    </row>
    <row r="465" spans="1:3" x14ac:dyDescent="0.4">
      <c r="A465" s="17">
        <v>45023</v>
      </c>
      <c r="B465" s="8">
        <v>27.83</v>
      </c>
      <c r="C465" s="8"/>
    </row>
    <row r="466" spans="1:3" x14ac:dyDescent="0.4">
      <c r="A466" s="17">
        <v>45024</v>
      </c>
      <c r="B466" s="8">
        <v>27.99</v>
      </c>
      <c r="C466" s="8"/>
    </row>
    <row r="467" spans="1:3" x14ac:dyDescent="0.4">
      <c r="A467" s="17">
        <v>45025</v>
      </c>
      <c r="B467" s="8">
        <v>28.3</v>
      </c>
      <c r="C467" s="8"/>
    </row>
    <row r="468" spans="1:3" x14ac:dyDescent="0.4">
      <c r="A468" s="17">
        <v>45026</v>
      </c>
      <c r="B468" s="8">
        <v>28.64</v>
      </c>
      <c r="C468" s="8"/>
    </row>
    <row r="469" spans="1:3" x14ac:dyDescent="0.4">
      <c r="A469" s="17">
        <v>45027</v>
      </c>
      <c r="B469" s="8">
        <v>28.81</v>
      </c>
      <c r="C469" s="8"/>
    </row>
    <row r="470" spans="1:3" x14ac:dyDescent="0.4">
      <c r="A470" s="17">
        <v>45028</v>
      </c>
      <c r="B470" s="8">
        <v>28.89</v>
      </c>
      <c r="C470" s="8"/>
    </row>
    <row r="471" spans="1:3" x14ac:dyDescent="0.4">
      <c r="A471" s="17">
        <v>45029</v>
      </c>
      <c r="B471" s="8">
        <v>28.76</v>
      </c>
      <c r="C471" s="8"/>
    </row>
    <row r="472" spans="1:3" x14ac:dyDescent="0.4">
      <c r="A472" s="17">
        <v>45030</v>
      </c>
      <c r="B472" s="8">
        <v>28.89</v>
      </c>
      <c r="C472" s="8"/>
    </row>
    <row r="473" spans="1:3" x14ac:dyDescent="0.4">
      <c r="A473" s="17">
        <v>45031</v>
      </c>
      <c r="B473" s="8">
        <v>29.28</v>
      </c>
      <c r="C473" s="8"/>
    </row>
    <row r="474" spans="1:3" x14ac:dyDescent="0.4">
      <c r="A474" s="17">
        <v>45032</v>
      </c>
      <c r="B474" s="8">
        <v>29.65</v>
      </c>
      <c r="C474" s="8"/>
    </row>
    <row r="475" spans="1:3" x14ac:dyDescent="0.4">
      <c r="A475" s="17">
        <v>45033</v>
      </c>
      <c r="B475" s="8">
        <v>29.93</v>
      </c>
      <c r="C475" s="8"/>
    </row>
    <row r="476" spans="1:3" x14ac:dyDescent="0.4">
      <c r="A476" s="17">
        <v>45034</v>
      </c>
      <c r="B476" s="8">
        <v>30.33</v>
      </c>
      <c r="C476" s="8"/>
    </row>
    <row r="477" spans="1:3" x14ac:dyDescent="0.4">
      <c r="A477" s="17">
        <v>45035</v>
      </c>
      <c r="B477" s="8">
        <v>30.94</v>
      </c>
      <c r="C477" s="8"/>
    </row>
    <row r="478" spans="1:3" x14ac:dyDescent="0.4">
      <c r="A478" s="17">
        <v>45036</v>
      </c>
      <c r="B478" s="8">
        <v>31.52</v>
      </c>
      <c r="C478" s="8"/>
    </row>
    <row r="479" spans="1:3" x14ac:dyDescent="0.4">
      <c r="A479" s="17">
        <v>45037</v>
      </c>
      <c r="B479" s="8">
        <v>32.119999999999997</v>
      </c>
      <c r="C479" s="8"/>
    </row>
    <row r="480" spans="1:3" x14ac:dyDescent="0.4">
      <c r="A480" s="17">
        <v>45038</v>
      </c>
      <c r="B480" s="8">
        <v>32.74</v>
      </c>
      <c r="C480" s="8"/>
    </row>
    <row r="481" spans="1:3" x14ac:dyDescent="0.4">
      <c r="A481" s="17">
        <v>45039</v>
      </c>
      <c r="B481" s="8">
        <v>33.409999999999997</v>
      </c>
      <c r="C481" s="8"/>
    </row>
    <row r="482" spans="1:3" x14ac:dyDescent="0.4">
      <c r="A482" s="17">
        <v>45040</v>
      </c>
      <c r="B482" s="8">
        <v>34</v>
      </c>
      <c r="C482" s="8"/>
    </row>
    <row r="483" spans="1:3" x14ac:dyDescent="0.4">
      <c r="A483" s="17">
        <v>45041</v>
      </c>
      <c r="B483" s="8">
        <v>34.49</v>
      </c>
      <c r="C483" s="8"/>
    </row>
    <row r="484" spans="1:3" x14ac:dyDescent="0.4">
      <c r="A484" s="17">
        <v>45042</v>
      </c>
      <c r="B484" s="8">
        <v>34.799999999999997</v>
      </c>
      <c r="C484" s="8"/>
    </row>
    <row r="485" spans="1:3" x14ac:dyDescent="0.4">
      <c r="A485" s="17">
        <v>45043</v>
      </c>
      <c r="B485" s="8">
        <v>35.369999999999997</v>
      </c>
      <c r="C485" s="8"/>
    </row>
    <row r="486" spans="1:3" x14ac:dyDescent="0.4">
      <c r="A486" s="17">
        <v>45044</v>
      </c>
      <c r="B486" s="8">
        <v>35.93</v>
      </c>
      <c r="C486" s="8"/>
    </row>
    <row r="487" spans="1:3" x14ac:dyDescent="0.4">
      <c r="A487" s="17">
        <v>45045</v>
      </c>
      <c r="B487" s="8">
        <v>36.58</v>
      </c>
      <c r="C487" s="8"/>
    </row>
    <row r="488" spans="1:3" x14ac:dyDescent="0.4">
      <c r="A488" s="17">
        <v>45046</v>
      </c>
      <c r="B488" s="8">
        <v>37.35</v>
      </c>
      <c r="C488" s="8"/>
    </row>
    <row r="489" spans="1:3" x14ac:dyDescent="0.4">
      <c r="A489" s="17">
        <v>45047</v>
      </c>
      <c r="B489" s="8">
        <v>38.049999999999997</v>
      </c>
      <c r="C489" s="8">
        <v>7</v>
      </c>
    </row>
    <row r="490" spans="1:3" x14ac:dyDescent="0.4">
      <c r="A490" s="17">
        <v>45048</v>
      </c>
      <c r="B490" s="8">
        <v>38.58</v>
      </c>
      <c r="C490" s="8"/>
    </row>
    <row r="491" spans="1:3" x14ac:dyDescent="0.4">
      <c r="A491" s="17">
        <v>45049</v>
      </c>
      <c r="B491" s="8">
        <v>39.18</v>
      </c>
      <c r="C491" s="8"/>
    </row>
    <row r="492" spans="1:3" x14ac:dyDescent="0.4">
      <c r="A492" s="17">
        <v>45050</v>
      </c>
      <c r="B492" s="8">
        <v>39.89</v>
      </c>
      <c r="C492" s="8"/>
    </row>
    <row r="493" spans="1:3" x14ac:dyDescent="0.4">
      <c r="A493" s="17">
        <v>45051</v>
      </c>
      <c r="B493" s="8">
        <v>40.39</v>
      </c>
      <c r="C493" s="8"/>
    </row>
    <row r="494" spans="1:3" x14ac:dyDescent="0.4">
      <c r="A494" s="17">
        <v>45052</v>
      </c>
      <c r="B494" s="8">
        <v>40.97</v>
      </c>
      <c r="C494" s="8"/>
    </row>
    <row r="495" spans="1:3" x14ac:dyDescent="0.4">
      <c r="A495" s="17">
        <v>45053</v>
      </c>
      <c r="B495" s="8">
        <v>41.71</v>
      </c>
      <c r="C495" s="8"/>
    </row>
    <row r="496" spans="1:3" x14ac:dyDescent="0.4">
      <c r="A496" s="17">
        <v>45054</v>
      </c>
      <c r="B496" s="8">
        <v>42.4</v>
      </c>
      <c r="C496" s="8"/>
    </row>
    <row r="497" spans="1:3" x14ac:dyDescent="0.4">
      <c r="A497" s="17">
        <v>45055</v>
      </c>
      <c r="B497" s="8">
        <v>43.02</v>
      </c>
      <c r="C497" s="8"/>
    </row>
    <row r="498" spans="1:3" x14ac:dyDescent="0.4">
      <c r="A498" s="17">
        <v>45056</v>
      </c>
      <c r="B498" s="8">
        <v>43.59</v>
      </c>
      <c r="C498" s="8"/>
    </row>
    <row r="499" spans="1:3" x14ac:dyDescent="0.4">
      <c r="A499" s="17">
        <v>45057</v>
      </c>
      <c r="B499" s="8">
        <v>44.19</v>
      </c>
      <c r="C499" s="8"/>
    </row>
    <row r="500" spans="1:3" x14ac:dyDescent="0.4">
      <c r="A500" s="17">
        <v>45058</v>
      </c>
      <c r="B500" s="8">
        <v>44.78</v>
      </c>
      <c r="C500" s="8"/>
    </row>
    <row r="501" spans="1:3" x14ac:dyDescent="0.4">
      <c r="A501" s="17">
        <v>45059</v>
      </c>
      <c r="B501" s="8">
        <v>45.45</v>
      </c>
      <c r="C501" s="8"/>
    </row>
    <row r="502" spans="1:3" x14ac:dyDescent="0.4">
      <c r="A502" s="17">
        <v>45060</v>
      </c>
      <c r="B502" s="8">
        <v>46.13</v>
      </c>
      <c r="C502" s="8"/>
    </row>
    <row r="503" spans="1:3" x14ac:dyDescent="0.4">
      <c r="A503" s="17">
        <v>45061</v>
      </c>
      <c r="B503" s="8">
        <v>46.04</v>
      </c>
      <c r="C503" s="8"/>
    </row>
    <row r="504" spans="1:3" x14ac:dyDescent="0.4">
      <c r="A504" s="17">
        <v>45062</v>
      </c>
      <c r="B504" s="8">
        <v>46.99</v>
      </c>
      <c r="C504" s="8"/>
    </row>
    <row r="505" spans="1:3" x14ac:dyDescent="0.4">
      <c r="A505" s="17">
        <v>45063</v>
      </c>
      <c r="B505" s="8">
        <v>47.51</v>
      </c>
      <c r="C505" s="8"/>
    </row>
    <row r="506" spans="1:3" x14ac:dyDescent="0.4">
      <c r="A506" s="17">
        <v>45064</v>
      </c>
      <c r="B506" s="8">
        <v>48.04</v>
      </c>
      <c r="C506" s="8"/>
    </row>
    <row r="507" spans="1:3" x14ac:dyDescent="0.4">
      <c r="A507" s="17">
        <v>45065</v>
      </c>
      <c r="B507" s="8">
        <v>48.5</v>
      </c>
      <c r="C507" s="8"/>
    </row>
    <row r="508" spans="1:3" x14ac:dyDescent="0.4">
      <c r="A508" s="17">
        <v>45066</v>
      </c>
      <c r="B508" s="8">
        <v>49.02</v>
      </c>
      <c r="C508" s="8"/>
    </row>
    <row r="509" spans="1:3" x14ac:dyDescent="0.4">
      <c r="A509" s="17">
        <v>45067</v>
      </c>
      <c r="B509" s="8">
        <v>49.53</v>
      </c>
      <c r="C509" s="8"/>
    </row>
    <row r="510" spans="1:3" x14ac:dyDescent="0.4">
      <c r="A510" s="17">
        <v>45068</v>
      </c>
      <c r="B510" s="8">
        <v>49.74</v>
      </c>
      <c r="C510" s="8"/>
    </row>
    <row r="511" spans="1:3" x14ac:dyDescent="0.4">
      <c r="A511" s="17">
        <v>45069</v>
      </c>
      <c r="B511" s="8">
        <v>49.96</v>
      </c>
      <c r="C511" s="8"/>
    </row>
    <row r="512" spans="1:3" x14ac:dyDescent="0.4">
      <c r="A512" s="17">
        <v>45070</v>
      </c>
      <c r="B512" s="8">
        <v>50.12</v>
      </c>
      <c r="C512" s="8"/>
    </row>
    <row r="513" spans="1:3" x14ac:dyDescent="0.4">
      <c r="A513" s="17">
        <v>45071</v>
      </c>
      <c r="B513" s="8">
        <v>50.45</v>
      </c>
      <c r="C513" s="8"/>
    </row>
    <row r="514" spans="1:3" x14ac:dyDescent="0.4">
      <c r="A514" s="17">
        <v>45072</v>
      </c>
      <c r="B514" s="8">
        <v>50.79</v>
      </c>
      <c r="C514" s="8"/>
    </row>
    <row r="515" spans="1:3" x14ac:dyDescent="0.4">
      <c r="A515" s="17">
        <v>45073</v>
      </c>
      <c r="B515" s="8">
        <v>51.16</v>
      </c>
      <c r="C515" s="8"/>
    </row>
    <row r="516" spans="1:3" x14ac:dyDescent="0.4">
      <c r="A516" s="17">
        <v>45074</v>
      </c>
      <c r="B516" s="8">
        <v>51.55</v>
      </c>
      <c r="C516" s="8"/>
    </row>
    <row r="517" spans="1:3" x14ac:dyDescent="0.4">
      <c r="A517" s="17">
        <v>45075</v>
      </c>
      <c r="B517" s="8">
        <v>51.85</v>
      </c>
      <c r="C517" s="8"/>
    </row>
    <row r="518" spans="1:3" x14ac:dyDescent="0.4">
      <c r="A518" s="17">
        <v>45076</v>
      </c>
      <c r="B518" s="8">
        <v>52</v>
      </c>
      <c r="C518" s="8"/>
    </row>
    <row r="519" spans="1:3" x14ac:dyDescent="0.4">
      <c r="A519" s="17">
        <v>45077</v>
      </c>
      <c r="B519" s="8">
        <v>52.18</v>
      </c>
      <c r="C519" s="8"/>
    </row>
    <row r="520" spans="1:3" x14ac:dyDescent="0.4">
      <c r="A520" s="17">
        <v>45078</v>
      </c>
      <c r="B520" s="8">
        <v>52.34</v>
      </c>
      <c r="C520" s="8"/>
    </row>
    <row r="521" spans="1:3" x14ac:dyDescent="0.4">
      <c r="A521" s="17">
        <v>45079</v>
      </c>
      <c r="B521" s="8">
        <v>52.67</v>
      </c>
      <c r="C521" s="8"/>
    </row>
    <row r="522" spans="1:3" x14ac:dyDescent="0.4">
      <c r="A522" s="17">
        <v>45080</v>
      </c>
      <c r="B522" s="8">
        <v>53.13</v>
      </c>
      <c r="C522" s="8"/>
    </row>
    <row r="523" spans="1:3" x14ac:dyDescent="0.4">
      <c r="A523" s="17">
        <v>45081</v>
      </c>
      <c r="B523" s="8">
        <v>53.61</v>
      </c>
      <c r="C523" s="8"/>
    </row>
    <row r="524" spans="1:3" x14ac:dyDescent="0.4">
      <c r="A524" s="17">
        <v>45082</v>
      </c>
      <c r="B524" s="8">
        <v>53.86</v>
      </c>
      <c r="C524" s="8"/>
    </row>
    <row r="525" spans="1:3" x14ac:dyDescent="0.4">
      <c r="A525" s="17">
        <v>45083</v>
      </c>
      <c r="B525" s="8">
        <v>54.07</v>
      </c>
      <c r="C525" s="8"/>
    </row>
    <row r="526" spans="1:3" x14ac:dyDescent="0.4">
      <c r="A526" s="17">
        <v>45084</v>
      </c>
      <c r="B526" s="8">
        <v>54.23</v>
      </c>
      <c r="C526" s="8"/>
    </row>
    <row r="527" spans="1:3" x14ac:dyDescent="0.4">
      <c r="A527" s="17">
        <v>45085</v>
      </c>
      <c r="B527" s="8">
        <v>54.52</v>
      </c>
      <c r="C527" s="8"/>
    </row>
    <row r="528" spans="1:3" x14ac:dyDescent="0.4">
      <c r="A528" s="17">
        <v>45086</v>
      </c>
      <c r="B528" s="8">
        <v>54.96</v>
      </c>
      <c r="C528" s="8"/>
    </row>
    <row r="529" spans="1:3" x14ac:dyDescent="0.4">
      <c r="A529" s="17">
        <v>45087</v>
      </c>
      <c r="B529" s="8">
        <v>55.53</v>
      </c>
      <c r="C529" s="8"/>
    </row>
    <row r="530" spans="1:3" x14ac:dyDescent="0.4">
      <c r="A530" s="17">
        <v>45088</v>
      </c>
      <c r="B530" s="8">
        <v>56.14</v>
      </c>
      <c r="C530" s="8"/>
    </row>
    <row r="531" spans="1:3" x14ac:dyDescent="0.4">
      <c r="A531" s="17">
        <v>45089</v>
      </c>
      <c r="B531" s="8">
        <v>56.56</v>
      </c>
      <c r="C531" s="8"/>
    </row>
    <row r="532" spans="1:3" x14ac:dyDescent="0.4">
      <c r="A532" s="17">
        <v>45090</v>
      </c>
      <c r="B532" s="8">
        <v>56.99</v>
      </c>
      <c r="C532" s="8"/>
    </row>
    <row r="533" spans="1:3" x14ac:dyDescent="0.4">
      <c r="A533" s="17">
        <v>45091</v>
      </c>
      <c r="B533" s="8">
        <v>57.41</v>
      </c>
      <c r="C533" s="8"/>
    </row>
    <row r="534" spans="1:3" x14ac:dyDescent="0.4">
      <c r="A534" s="17">
        <v>45092</v>
      </c>
      <c r="B534" s="8">
        <v>57.74</v>
      </c>
      <c r="C534" s="8"/>
    </row>
    <row r="535" spans="1:3" x14ac:dyDescent="0.4">
      <c r="A535" s="17">
        <v>45093</v>
      </c>
      <c r="B535" s="8">
        <v>58.14</v>
      </c>
      <c r="C535" s="8"/>
    </row>
    <row r="536" spans="1:3" x14ac:dyDescent="0.4">
      <c r="A536" s="17">
        <v>45094</v>
      </c>
      <c r="B536" s="8">
        <v>58.63</v>
      </c>
      <c r="C536" s="8"/>
    </row>
    <row r="537" spans="1:3" x14ac:dyDescent="0.4">
      <c r="A537" s="17">
        <v>45095</v>
      </c>
      <c r="B537" s="8">
        <v>59.14</v>
      </c>
      <c r="C537" s="8"/>
    </row>
    <row r="538" spans="1:3" x14ac:dyDescent="0.4">
      <c r="A538" s="17">
        <v>45096</v>
      </c>
      <c r="B538" s="8">
        <v>59.51</v>
      </c>
      <c r="C538" s="8"/>
    </row>
    <row r="539" spans="1:3" x14ac:dyDescent="0.4">
      <c r="A539" s="17">
        <v>45097</v>
      </c>
      <c r="B539" s="8">
        <v>59.68</v>
      </c>
      <c r="C539" s="8"/>
    </row>
    <row r="540" spans="1:3" x14ac:dyDescent="0.4">
      <c r="A540" s="17">
        <v>45098</v>
      </c>
      <c r="B540" s="8">
        <v>59.85</v>
      </c>
      <c r="C540" s="8"/>
    </row>
    <row r="541" spans="1:3" x14ac:dyDescent="0.4">
      <c r="A541" s="17">
        <v>45099</v>
      </c>
      <c r="B541" s="8">
        <v>59.83</v>
      </c>
      <c r="C541" s="8"/>
    </row>
    <row r="542" spans="1:3" x14ac:dyDescent="0.4">
      <c r="A542" s="17">
        <v>45100</v>
      </c>
      <c r="B542" s="8">
        <v>60.01</v>
      </c>
      <c r="C542" s="8"/>
    </row>
    <row r="543" spans="1:3" x14ac:dyDescent="0.4">
      <c r="A543" s="17">
        <v>45101</v>
      </c>
      <c r="B543" s="8">
        <v>60.45</v>
      </c>
      <c r="C543" s="8"/>
    </row>
    <row r="544" spans="1:3" x14ac:dyDescent="0.4">
      <c r="A544" s="17">
        <v>45102</v>
      </c>
      <c r="B544" s="8">
        <v>60.9</v>
      </c>
      <c r="C544" s="8"/>
    </row>
    <row r="545" spans="1:3" x14ac:dyDescent="0.4">
      <c r="A545" s="17">
        <v>45103</v>
      </c>
      <c r="B545" s="8">
        <v>61.11</v>
      </c>
      <c r="C545" s="8"/>
    </row>
    <row r="546" spans="1:3" x14ac:dyDescent="0.4">
      <c r="A546" s="17">
        <v>45104</v>
      </c>
      <c r="B546" s="8">
        <v>61.29</v>
      </c>
      <c r="C546" s="8"/>
    </row>
    <row r="547" spans="1:3" x14ac:dyDescent="0.4">
      <c r="A547" s="17">
        <v>45105</v>
      </c>
      <c r="B547" s="8">
        <v>61.44</v>
      </c>
      <c r="C547" s="8"/>
    </row>
    <row r="548" spans="1:3" x14ac:dyDescent="0.4">
      <c r="A548" s="17">
        <v>45106</v>
      </c>
      <c r="B548" s="8">
        <v>61.59</v>
      </c>
      <c r="C548" s="8"/>
    </row>
    <row r="549" spans="1:3" x14ac:dyDescent="0.4">
      <c r="A549" s="17">
        <v>45107</v>
      </c>
      <c r="B549" s="8">
        <v>61.85</v>
      </c>
      <c r="C549" s="8"/>
    </row>
    <row r="550" spans="1:3" x14ac:dyDescent="0.4">
      <c r="A550" s="17">
        <v>45108</v>
      </c>
      <c r="B550" s="8">
        <v>61.44</v>
      </c>
      <c r="C550" s="8">
        <v>35</v>
      </c>
    </row>
    <row r="551" spans="1:3" x14ac:dyDescent="0.4">
      <c r="A551" s="17">
        <v>45109</v>
      </c>
      <c r="B551" s="8">
        <v>61.96</v>
      </c>
      <c r="C551" s="8"/>
    </row>
    <row r="552" spans="1:3" x14ac:dyDescent="0.4">
      <c r="A552" s="17">
        <v>45110</v>
      </c>
      <c r="B552" s="8">
        <v>62.25</v>
      </c>
      <c r="C552" s="8"/>
    </row>
    <row r="553" spans="1:3" x14ac:dyDescent="0.4">
      <c r="A553" s="17">
        <v>45111</v>
      </c>
      <c r="B553" s="8">
        <v>62.57</v>
      </c>
      <c r="C553" s="8"/>
    </row>
    <row r="554" spans="1:3" x14ac:dyDescent="0.4">
      <c r="A554" s="17">
        <v>45112</v>
      </c>
      <c r="B554" s="8">
        <v>63.07</v>
      </c>
      <c r="C554" s="8"/>
    </row>
    <row r="555" spans="1:3" x14ac:dyDescent="0.4">
      <c r="A555" s="17">
        <v>45113</v>
      </c>
      <c r="B555" s="8">
        <v>63.53</v>
      </c>
      <c r="C555" s="8"/>
    </row>
    <row r="556" spans="1:3" x14ac:dyDescent="0.4">
      <c r="A556" s="17">
        <v>45114</v>
      </c>
      <c r="B556" s="8">
        <v>64.069999999999993</v>
      </c>
      <c r="C556" s="8"/>
    </row>
    <row r="557" spans="1:3" x14ac:dyDescent="0.4">
      <c r="A557" s="17">
        <v>45115</v>
      </c>
      <c r="B557" s="8">
        <v>64.7</v>
      </c>
      <c r="C557" s="8"/>
    </row>
    <row r="558" spans="1:3" x14ac:dyDescent="0.4">
      <c r="A558" s="17">
        <v>45116</v>
      </c>
      <c r="B558" s="8">
        <v>65.319999999999993</v>
      </c>
      <c r="C558" s="8"/>
    </row>
    <row r="559" spans="1:3" x14ac:dyDescent="0.4">
      <c r="A559" s="17">
        <v>45117</v>
      </c>
      <c r="B559" s="8">
        <v>65.760000000000005</v>
      </c>
      <c r="C559" s="8"/>
    </row>
    <row r="560" spans="1:3" x14ac:dyDescent="0.4">
      <c r="A560" s="17">
        <v>45118</v>
      </c>
      <c r="B560" s="8">
        <v>66.180000000000007</v>
      </c>
      <c r="C560" s="8"/>
    </row>
    <row r="561" spans="1:3" x14ac:dyDescent="0.4">
      <c r="A561" s="17">
        <v>45119</v>
      </c>
      <c r="B561" s="8">
        <v>66.66</v>
      </c>
      <c r="C561" s="8"/>
    </row>
    <row r="562" spans="1:3" x14ac:dyDescent="0.4">
      <c r="A562" s="17">
        <v>45120</v>
      </c>
      <c r="B562" s="8">
        <v>67.069999999999993</v>
      </c>
      <c r="C562" s="8"/>
    </row>
    <row r="563" spans="1:3" x14ac:dyDescent="0.4">
      <c r="A563" s="17">
        <v>45121</v>
      </c>
      <c r="B563" s="8">
        <v>67.64</v>
      </c>
      <c r="C563" s="8"/>
    </row>
    <row r="564" spans="1:3" x14ac:dyDescent="0.4">
      <c r="A564" s="17">
        <v>45122</v>
      </c>
      <c r="B564" s="8">
        <v>68.38</v>
      </c>
      <c r="C564" s="8"/>
    </row>
    <row r="565" spans="1:3" x14ac:dyDescent="0.4">
      <c r="A565" s="17">
        <v>45123</v>
      </c>
      <c r="B565" s="8">
        <v>69.040000000000006</v>
      </c>
      <c r="C565" s="8"/>
    </row>
    <row r="566" spans="1:3" x14ac:dyDescent="0.4">
      <c r="A566" s="17">
        <v>45124</v>
      </c>
      <c r="B566" s="8">
        <v>69.53</v>
      </c>
      <c r="C566" s="8"/>
    </row>
    <row r="567" spans="1:3" x14ac:dyDescent="0.4">
      <c r="A567" s="17">
        <v>45125</v>
      </c>
      <c r="B567" s="8">
        <v>69.900000000000006</v>
      </c>
      <c r="C567" s="8"/>
    </row>
    <row r="568" spans="1:3" x14ac:dyDescent="0.4">
      <c r="A568" s="17">
        <v>45126</v>
      </c>
      <c r="B568" s="8">
        <v>70.209999999999994</v>
      </c>
      <c r="C568" s="8"/>
    </row>
    <row r="569" spans="1:3" x14ac:dyDescent="0.4">
      <c r="A569" s="17">
        <v>45127</v>
      </c>
      <c r="B569" s="8">
        <v>70.58</v>
      </c>
      <c r="C569" s="8"/>
    </row>
    <row r="570" spans="1:3" x14ac:dyDescent="0.4">
      <c r="A570" s="17">
        <v>45128</v>
      </c>
      <c r="B570" s="8">
        <v>71.09</v>
      </c>
      <c r="C570" s="8"/>
    </row>
    <row r="571" spans="1:3" x14ac:dyDescent="0.4">
      <c r="A571" s="17">
        <v>45129</v>
      </c>
      <c r="B571" s="8">
        <v>71.64</v>
      </c>
      <c r="C571" s="8"/>
    </row>
    <row r="572" spans="1:3" x14ac:dyDescent="0.4">
      <c r="A572" s="17">
        <v>45130</v>
      </c>
      <c r="B572" s="8">
        <v>72.25</v>
      </c>
      <c r="C572" s="8"/>
    </row>
    <row r="573" spans="1:3" x14ac:dyDescent="0.4">
      <c r="A573" s="17">
        <v>45131</v>
      </c>
      <c r="B573" s="8">
        <v>72.680000000000007</v>
      </c>
      <c r="C573" s="8"/>
    </row>
    <row r="574" spans="1:3" x14ac:dyDescent="0.4">
      <c r="A574" s="17">
        <v>45132</v>
      </c>
      <c r="B574" s="8">
        <v>73.150000000000006</v>
      </c>
      <c r="C574" s="8"/>
    </row>
    <row r="575" spans="1:3" x14ac:dyDescent="0.4">
      <c r="A575" s="17">
        <v>45133</v>
      </c>
      <c r="B575" s="8">
        <v>73.599999999999994</v>
      </c>
      <c r="C575" s="8"/>
    </row>
    <row r="576" spans="1:3" x14ac:dyDescent="0.4">
      <c r="A576" s="17">
        <v>45134</v>
      </c>
      <c r="B576" s="8">
        <v>74.069999999999993</v>
      </c>
      <c r="C576" s="8"/>
    </row>
    <row r="577" spans="1:3" x14ac:dyDescent="0.4">
      <c r="A577" s="17">
        <v>45135</v>
      </c>
      <c r="B577" s="8">
        <v>74.55</v>
      </c>
      <c r="C577" s="8"/>
    </row>
    <row r="578" spans="1:3" x14ac:dyDescent="0.4">
      <c r="A578" s="17">
        <v>45136</v>
      </c>
      <c r="B578" s="8">
        <v>75.17</v>
      </c>
      <c r="C578" s="8"/>
    </row>
    <row r="579" spans="1:3" x14ac:dyDescent="0.4">
      <c r="A579" s="17">
        <v>45137</v>
      </c>
      <c r="B579" s="8">
        <v>75.81</v>
      </c>
      <c r="C579" s="8"/>
    </row>
    <row r="580" spans="1:3" x14ac:dyDescent="0.4">
      <c r="A580" s="17">
        <v>45138</v>
      </c>
      <c r="B580" s="8">
        <v>76.34</v>
      </c>
      <c r="C580" s="8"/>
    </row>
    <row r="581" spans="1:3" x14ac:dyDescent="0.4">
      <c r="A581" s="17">
        <v>45139</v>
      </c>
      <c r="B581" s="8">
        <v>75.489999999999995</v>
      </c>
      <c r="C581" s="8"/>
    </row>
    <row r="582" spans="1:3" x14ac:dyDescent="0.4">
      <c r="A582" s="17">
        <v>45140</v>
      </c>
      <c r="B582" s="8">
        <v>76.040000000000006</v>
      </c>
      <c r="C582" s="8"/>
    </row>
    <row r="583" spans="1:3" x14ac:dyDescent="0.4">
      <c r="A583" s="17">
        <v>45141</v>
      </c>
      <c r="B583" s="8">
        <v>76.55</v>
      </c>
      <c r="C583" s="8"/>
    </row>
    <row r="584" spans="1:3" x14ac:dyDescent="0.4">
      <c r="A584" s="17">
        <v>45142</v>
      </c>
      <c r="B584" s="8">
        <v>76.930000000000007</v>
      </c>
      <c r="C584" s="8"/>
    </row>
    <row r="585" spans="1:3" x14ac:dyDescent="0.4">
      <c r="A585" s="17">
        <v>45143</v>
      </c>
      <c r="B585" s="8">
        <v>77.5</v>
      </c>
      <c r="C585" s="8"/>
    </row>
    <row r="586" spans="1:3" x14ac:dyDescent="0.4">
      <c r="A586" s="17">
        <v>45144</v>
      </c>
      <c r="B586" s="8">
        <v>78.08</v>
      </c>
      <c r="C586" s="8"/>
    </row>
    <row r="587" spans="1:3" x14ac:dyDescent="0.4">
      <c r="A587" s="17">
        <v>45145</v>
      </c>
      <c r="B587" s="8">
        <v>78.680000000000007</v>
      </c>
      <c r="C587" s="8"/>
    </row>
    <row r="588" spans="1:3" x14ac:dyDescent="0.4">
      <c r="A588" s="17">
        <v>45146</v>
      </c>
      <c r="B588" s="8">
        <v>79.25</v>
      </c>
      <c r="C588" s="8"/>
    </row>
    <row r="589" spans="1:3" x14ac:dyDescent="0.4">
      <c r="A589" s="17">
        <v>45147</v>
      </c>
      <c r="B589" s="8">
        <v>79.81</v>
      </c>
      <c r="C589" s="8"/>
    </row>
    <row r="590" spans="1:3" x14ac:dyDescent="0.4">
      <c r="A590" s="17">
        <v>45148</v>
      </c>
      <c r="B590" s="8">
        <v>80.27</v>
      </c>
      <c r="C590" s="8"/>
    </row>
    <row r="591" spans="1:3" x14ac:dyDescent="0.4">
      <c r="A591" s="17">
        <v>45149</v>
      </c>
      <c r="B591" s="8">
        <v>80.86</v>
      </c>
      <c r="C591" s="8"/>
    </row>
    <row r="592" spans="1:3" x14ac:dyDescent="0.4">
      <c r="A592" s="17">
        <v>45150</v>
      </c>
      <c r="B592" s="8">
        <v>81.540000000000006</v>
      </c>
      <c r="C592" s="8"/>
    </row>
    <row r="593" spans="1:3" x14ac:dyDescent="0.4">
      <c r="A593" s="17">
        <v>45151</v>
      </c>
      <c r="B593" s="8">
        <v>82.22</v>
      </c>
      <c r="C593" s="8"/>
    </row>
    <row r="594" spans="1:3" x14ac:dyDescent="0.4">
      <c r="A594" s="17">
        <v>45152</v>
      </c>
      <c r="B594" s="8">
        <v>82.87</v>
      </c>
      <c r="C594" s="8"/>
    </row>
    <row r="595" spans="1:3" x14ac:dyDescent="0.4">
      <c r="A595" s="17">
        <v>45153</v>
      </c>
      <c r="B595" s="8">
        <v>83.49</v>
      </c>
      <c r="C595" s="8"/>
    </row>
    <row r="596" spans="1:3" x14ac:dyDescent="0.4">
      <c r="A596" s="17">
        <v>45154</v>
      </c>
      <c r="B596" s="8">
        <v>84.04</v>
      </c>
      <c r="C596" s="8"/>
    </row>
    <row r="597" spans="1:3" x14ac:dyDescent="0.4">
      <c r="A597" s="17">
        <v>45155</v>
      </c>
      <c r="B597" s="8">
        <v>84.63</v>
      </c>
      <c r="C597" s="8"/>
    </row>
    <row r="598" spans="1:3" x14ac:dyDescent="0.4">
      <c r="A598" s="17">
        <v>45156</v>
      </c>
      <c r="B598" s="8">
        <v>85.22</v>
      </c>
      <c r="C598" s="8"/>
    </row>
    <row r="599" spans="1:3" x14ac:dyDescent="0.4">
      <c r="A599" s="17">
        <v>45157</v>
      </c>
      <c r="B599" s="8">
        <v>85.79</v>
      </c>
      <c r="C599" s="8"/>
    </row>
    <row r="600" spans="1:3" x14ac:dyDescent="0.4">
      <c r="A600" s="17">
        <v>45158</v>
      </c>
      <c r="B600" s="8">
        <v>86.35</v>
      </c>
      <c r="C600" s="8"/>
    </row>
    <row r="601" spans="1:3" x14ac:dyDescent="0.4">
      <c r="A601" s="17">
        <v>45159</v>
      </c>
      <c r="B601" s="8">
        <v>86.79</v>
      </c>
      <c r="C601" s="8"/>
    </row>
    <row r="602" spans="1:3" x14ac:dyDescent="0.4">
      <c r="A602" s="17">
        <v>45160</v>
      </c>
      <c r="B602" s="8">
        <v>87.02</v>
      </c>
      <c r="C602" s="8"/>
    </row>
    <row r="603" spans="1:3" x14ac:dyDescent="0.4">
      <c r="A603" s="17">
        <v>45161</v>
      </c>
      <c r="B603" s="8">
        <v>87.24</v>
      </c>
      <c r="C603" s="8"/>
    </row>
    <row r="604" spans="1:3" x14ac:dyDescent="0.4">
      <c r="A604" s="17">
        <v>45162</v>
      </c>
      <c r="B604" s="8">
        <v>87.45</v>
      </c>
      <c r="C604" s="8"/>
    </row>
    <row r="605" spans="1:3" x14ac:dyDescent="0.4">
      <c r="A605" s="17">
        <v>45163</v>
      </c>
      <c r="B605" s="8">
        <v>87.72</v>
      </c>
      <c r="C605" s="8"/>
    </row>
    <row r="606" spans="1:3" x14ac:dyDescent="0.4">
      <c r="A606" s="17">
        <v>45164</v>
      </c>
      <c r="B606" s="8">
        <v>87.99</v>
      </c>
      <c r="C606" s="8"/>
    </row>
    <row r="607" spans="1:3" x14ac:dyDescent="0.4">
      <c r="A607" s="17">
        <v>45165</v>
      </c>
      <c r="B607" s="8">
        <v>88.36</v>
      </c>
      <c r="C607" s="8"/>
    </row>
    <row r="608" spans="1:3" x14ac:dyDescent="0.4">
      <c r="A608" s="17">
        <v>45166</v>
      </c>
      <c r="B608" s="8">
        <v>88.65</v>
      </c>
      <c r="C608" s="8"/>
    </row>
    <row r="609" spans="1:3" x14ac:dyDescent="0.4">
      <c r="A609" s="17">
        <v>45167</v>
      </c>
      <c r="B609" s="8">
        <v>88.81</v>
      </c>
      <c r="C609" s="8"/>
    </row>
    <row r="610" spans="1:3" x14ac:dyDescent="0.4">
      <c r="A610" s="17">
        <v>45168</v>
      </c>
      <c r="B610" s="8">
        <v>88.94</v>
      </c>
      <c r="C610" s="8"/>
    </row>
    <row r="611" spans="1:3" x14ac:dyDescent="0.4">
      <c r="A611" s="17">
        <v>45169</v>
      </c>
      <c r="B611" s="8">
        <v>89.06</v>
      </c>
      <c r="C611" s="8"/>
    </row>
    <row r="612" spans="1:3" x14ac:dyDescent="0.4">
      <c r="A612" s="17">
        <v>45170</v>
      </c>
      <c r="B612" s="8">
        <v>89.2</v>
      </c>
      <c r="C612" s="8">
        <v>81</v>
      </c>
    </row>
    <row r="613" spans="1:3" x14ac:dyDescent="0.4">
      <c r="A613" s="17">
        <v>45171</v>
      </c>
      <c r="B613" s="8">
        <v>89.46</v>
      </c>
      <c r="C613" s="8"/>
    </row>
    <row r="614" spans="1:3" x14ac:dyDescent="0.4">
      <c r="A614" s="17">
        <v>45172</v>
      </c>
      <c r="B614" s="8">
        <v>89.77</v>
      </c>
      <c r="C614" s="8"/>
    </row>
    <row r="615" spans="1:3" x14ac:dyDescent="0.4">
      <c r="A615" s="17">
        <v>45173</v>
      </c>
      <c r="B615" s="8">
        <v>89.94</v>
      </c>
      <c r="C615" s="8"/>
    </row>
    <row r="616" spans="1:3" x14ac:dyDescent="0.4">
      <c r="A616" s="17">
        <v>45174</v>
      </c>
      <c r="B616" s="8">
        <v>90.03</v>
      </c>
      <c r="C616" s="8"/>
    </row>
    <row r="617" spans="1:3" x14ac:dyDescent="0.4">
      <c r="A617" s="17">
        <v>45175</v>
      </c>
      <c r="B617" s="8">
        <v>89.99</v>
      </c>
      <c r="C617" s="8"/>
    </row>
    <row r="618" spans="1:3" x14ac:dyDescent="0.4">
      <c r="A618" s="17">
        <v>45176</v>
      </c>
      <c r="B618" s="8">
        <v>90.03</v>
      </c>
      <c r="C618" s="8"/>
    </row>
    <row r="619" spans="1:3" x14ac:dyDescent="0.4">
      <c r="A619" s="17">
        <v>45177</v>
      </c>
      <c r="B619" s="8">
        <v>90.07</v>
      </c>
      <c r="C619" s="8"/>
    </row>
    <row r="620" spans="1:3" x14ac:dyDescent="0.4">
      <c r="A620" s="17">
        <v>45178</v>
      </c>
      <c r="B620" s="8">
        <v>90.09</v>
      </c>
      <c r="C620" s="8"/>
    </row>
    <row r="621" spans="1:3" x14ac:dyDescent="0.4">
      <c r="A621" s="17">
        <v>45179</v>
      </c>
      <c r="B621" s="8">
        <v>90.09</v>
      </c>
      <c r="C621" s="8"/>
    </row>
    <row r="622" spans="1:3" x14ac:dyDescent="0.4">
      <c r="A622" s="17">
        <v>45180</v>
      </c>
      <c r="B622" s="8">
        <v>90.05</v>
      </c>
      <c r="C622" s="8"/>
    </row>
    <row r="623" spans="1:3" x14ac:dyDescent="0.4">
      <c r="A623" s="17">
        <v>45181</v>
      </c>
      <c r="B623" s="8">
        <v>89.82</v>
      </c>
      <c r="C623" s="8"/>
    </row>
    <row r="624" spans="1:3" x14ac:dyDescent="0.4">
      <c r="A624" s="17">
        <v>45182</v>
      </c>
      <c r="B624" s="8">
        <v>89.6</v>
      </c>
      <c r="C624" s="8"/>
    </row>
    <row r="625" spans="1:3" x14ac:dyDescent="0.4">
      <c r="A625" s="17">
        <v>45183</v>
      </c>
      <c r="B625" s="8">
        <v>89.45</v>
      </c>
      <c r="C625" s="8"/>
    </row>
    <row r="626" spans="1:3" x14ac:dyDescent="0.4">
      <c r="A626" s="17">
        <v>45184</v>
      </c>
      <c r="B626" s="8">
        <v>89.34</v>
      </c>
      <c r="C626" s="8"/>
    </row>
    <row r="627" spans="1:3" x14ac:dyDescent="0.4">
      <c r="A627" s="17">
        <v>45185</v>
      </c>
      <c r="B627" s="8">
        <v>89.33</v>
      </c>
      <c r="C627" s="8"/>
    </row>
    <row r="628" spans="1:3" x14ac:dyDescent="0.4">
      <c r="A628" s="17">
        <v>45186</v>
      </c>
      <c r="B628" s="8">
        <v>89.32</v>
      </c>
      <c r="C628" s="8"/>
    </row>
    <row r="629" spans="1:3" x14ac:dyDescent="0.4">
      <c r="A629" s="17">
        <v>45187</v>
      </c>
      <c r="B629" s="8">
        <v>89.29</v>
      </c>
      <c r="C629" s="8"/>
    </row>
    <row r="630" spans="1:3" x14ac:dyDescent="0.4">
      <c r="A630" s="17">
        <v>45188</v>
      </c>
      <c r="B630" s="8">
        <v>89.28</v>
      </c>
      <c r="C630" s="8"/>
    </row>
    <row r="631" spans="1:3" x14ac:dyDescent="0.4">
      <c r="A631" s="17">
        <v>45189</v>
      </c>
      <c r="B631" s="8">
        <v>89.36</v>
      </c>
      <c r="C631" s="8"/>
    </row>
    <row r="632" spans="1:3" x14ac:dyDescent="0.4">
      <c r="A632" s="17">
        <v>45190</v>
      </c>
      <c r="B632" s="8">
        <v>89.48</v>
      </c>
      <c r="C632" s="8"/>
    </row>
    <row r="633" spans="1:3" x14ac:dyDescent="0.4">
      <c r="A633" s="17">
        <v>45191</v>
      </c>
      <c r="B633" s="8">
        <v>89.69</v>
      </c>
      <c r="C633" s="8"/>
    </row>
    <row r="634" spans="1:3" x14ac:dyDescent="0.4">
      <c r="A634" s="17">
        <v>45192</v>
      </c>
      <c r="B634" s="8">
        <v>89.98</v>
      </c>
      <c r="C634" s="8"/>
    </row>
    <row r="635" spans="1:3" x14ac:dyDescent="0.4">
      <c r="A635" s="17">
        <v>45193</v>
      </c>
      <c r="B635" s="8">
        <v>90.33</v>
      </c>
      <c r="C635" s="8"/>
    </row>
    <row r="636" spans="1:3" x14ac:dyDescent="0.4">
      <c r="A636" s="17">
        <v>45194</v>
      </c>
      <c r="B636" s="8">
        <v>90.54</v>
      </c>
      <c r="C636" s="8"/>
    </row>
    <row r="637" spans="1:3" x14ac:dyDescent="0.4">
      <c r="A637" s="17">
        <v>45195</v>
      </c>
      <c r="B637" s="8">
        <v>90.77</v>
      </c>
      <c r="C637" s="8"/>
    </row>
    <row r="638" spans="1:3" x14ac:dyDescent="0.4">
      <c r="A638" s="17">
        <v>45196</v>
      </c>
      <c r="B638" s="8">
        <v>91.08</v>
      </c>
      <c r="C638" s="8"/>
    </row>
    <row r="639" spans="1:3" x14ac:dyDescent="0.4">
      <c r="A639" s="17">
        <v>45197</v>
      </c>
      <c r="B639" s="8">
        <v>91.38</v>
      </c>
      <c r="C639" s="8"/>
    </row>
    <row r="640" spans="1:3" x14ac:dyDescent="0.4">
      <c r="A640" s="17">
        <v>45198</v>
      </c>
      <c r="B640" s="8">
        <v>91.68</v>
      </c>
      <c r="C640" s="8"/>
    </row>
    <row r="641" spans="1:3" x14ac:dyDescent="0.4">
      <c r="A641" s="17">
        <v>45199</v>
      </c>
      <c r="B641" s="8">
        <v>92.15</v>
      </c>
      <c r="C641" s="8"/>
    </row>
    <row r="642" spans="1:3" x14ac:dyDescent="0.4">
      <c r="A642" s="17">
        <v>45200</v>
      </c>
      <c r="B642" s="8">
        <v>93.97</v>
      </c>
      <c r="C642" s="8"/>
    </row>
    <row r="643" spans="1:3" x14ac:dyDescent="0.4">
      <c r="A643" s="17">
        <v>45201</v>
      </c>
      <c r="B643" s="8">
        <v>94.28</v>
      </c>
      <c r="C643" s="8"/>
    </row>
    <row r="644" spans="1:3" x14ac:dyDescent="0.4">
      <c r="A644" s="17">
        <v>45202</v>
      </c>
      <c r="B644" s="8">
        <v>94.62</v>
      </c>
      <c r="C644" s="8"/>
    </row>
    <row r="645" spans="1:3" x14ac:dyDescent="0.4">
      <c r="A645" s="17">
        <v>45203</v>
      </c>
      <c r="B645" s="8">
        <v>94.86</v>
      </c>
      <c r="C645" s="8"/>
    </row>
    <row r="646" spans="1:3" x14ac:dyDescent="0.4">
      <c r="A646" s="17">
        <v>45204</v>
      </c>
      <c r="B646" s="8">
        <v>94.97</v>
      </c>
      <c r="C646" s="8"/>
    </row>
    <row r="647" spans="1:3" x14ac:dyDescent="0.4">
      <c r="A647" s="17">
        <v>45205</v>
      </c>
      <c r="B647" s="8">
        <v>95.29</v>
      </c>
      <c r="C647" s="8"/>
    </row>
    <row r="648" spans="1:3" x14ac:dyDescent="0.4">
      <c r="A648" s="17">
        <v>45206</v>
      </c>
      <c r="B648" s="8">
        <v>95.56</v>
      </c>
      <c r="C648" s="8"/>
    </row>
    <row r="649" spans="1:3" x14ac:dyDescent="0.4">
      <c r="A649" s="17">
        <v>45207</v>
      </c>
      <c r="B649" s="8">
        <v>95.82</v>
      </c>
      <c r="C649" s="8"/>
    </row>
    <row r="650" spans="1:3" x14ac:dyDescent="0.4">
      <c r="A650" s="17">
        <v>45208</v>
      </c>
      <c r="B650" s="8">
        <v>95.96</v>
      </c>
      <c r="C650" s="8"/>
    </row>
    <row r="651" spans="1:3" x14ac:dyDescent="0.4">
      <c r="A651" s="17">
        <v>45209</v>
      </c>
      <c r="B651" s="8">
        <v>96.25</v>
      </c>
      <c r="C651" s="8"/>
    </row>
    <row r="652" spans="1:3" x14ac:dyDescent="0.4">
      <c r="A652" s="17">
        <v>45210</v>
      </c>
      <c r="B652" s="8">
        <v>96.53</v>
      </c>
      <c r="C652" s="8"/>
    </row>
    <row r="653" spans="1:3" x14ac:dyDescent="0.4">
      <c r="A653" s="17">
        <v>45211</v>
      </c>
      <c r="B653" s="8">
        <v>96.8</v>
      </c>
      <c r="C653" s="8"/>
    </row>
    <row r="654" spans="1:3" x14ac:dyDescent="0.4">
      <c r="A654" s="17">
        <v>45212</v>
      </c>
      <c r="B654" s="8">
        <v>97.15</v>
      </c>
      <c r="C654" s="8"/>
    </row>
    <row r="655" spans="1:3" x14ac:dyDescent="0.4">
      <c r="A655" s="17">
        <v>45213</v>
      </c>
      <c r="B655" s="8">
        <v>97.51</v>
      </c>
      <c r="C655" s="8"/>
    </row>
    <row r="656" spans="1:3" x14ac:dyDescent="0.4">
      <c r="A656" s="17">
        <v>45214</v>
      </c>
      <c r="B656" s="8">
        <v>97.83</v>
      </c>
      <c r="C656" s="8"/>
    </row>
    <row r="657" spans="1:3" x14ac:dyDescent="0.4">
      <c r="A657" s="17">
        <v>45215</v>
      </c>
      <c r="B657" s="8">
        <v>97.93</v>
      </c>
      <c r="C657" s="8"/>
    </row>
    <row r="658" spans="1:3" x14ac:dyDescent="0.4">
      <c r="A658" s="17">
        <v>45216</v>
      </c>
      <c r="B658" s="8">
        <v>98.07</v>
      </c>
      <c r="C658" s="8"/>
    </row>
    <row r="659" spans="1:3" x14ac:dyDescent="0.4">
      <c r="A659" s="17">
        <v>45217</v>
      </c>
      <c r="B659" s="8">
        <v>98.32</v>
      </c>
      <c r="C659" s="8"/>
    </row>
    <row r="660" spans="1:3" x14ac:dyDescent="0.4">
      <c r="A660" s="17">
        <v>45218</v>
      </c>
      <c r="B660" s="8">
        <v>98.49</v>
      </c>
      <c r="C660" s="8"/>
    </row>
    <row r="661" spans="1:3" x14ac:dyDescent="0.4">
      <c r="A661" s="17">
        <v>45219</v>
      </c>
      <c r="B661" s="8">
        <v>98.59</v>
      </c>
      <c r="C661" s="8"/>
    </row>
    <row r="662" spans="1:3" x14ac:dyDescent="0.4">
      <c r="A662" s="17">
        <v>45220</v>
      </c>
      <c r="B662" s="8">
        <v>98.66</v>
      </c>
      <c r="C662" s="8"/>
    </row>
    <row r="663" spans="1:3" x14ac:dyDescent="0.4">
      <c r="A663" s="17">
        <v>45221</v>
      </c>
      <c r="B663" s="8">
        <v>98.84</v>
      </c>
      <c r="C663" s="8"/>
    </row>
    <row r="664" spans="1:3" x14ac:dyDescent="0.4">
      <c r="A664" s="17">
        <v>45222</v>
      </c>
      <c r="B664" s="8">
        <v>98.93</v>
      </c>
      <c r="C664" s="8"/>
    </row>
    <row r="665" spans="1:3" x14ac:dyDescent="0.4">
      <c r="A665" s="17">
        <v>45223</v>
      </c>
      <c r="B665" s="8">
        <v>98.92</v>
      </c>
      <c r="C665" s="8"/>
    </row>
    <row r="666" spans="1:3" x14ac:dyDescent="0.4">
      <c r="A666" s="17">
        <v>45224</v>
      </c>
      <c r="B666" s="8">
        <v>98.89</v>
      </c>
      <c r="C666" s="8"/>
    </row>
    <row r="667" spans="1:3" x14ac:dyDescent="0.4">
      <c r="A667" s="17">
        <v>45225</v>
      </c>
      <c r="B667" s="8">
        <v>98.91</v>
      </c>
      <c r="C667" s="8"/>
    </row>
    <row r="668" spans="1:3" x14ac:dyDescent="0.4">
      <c r="A668" s="17">
        <v>45226</v>
      </c>
      <c r="B668" s="8">
        <v>98.97</v>
      </c>
      <c r="C668" s="8"/>
    </row>
    <row r="669" spans="1:3" x14ac:dyDescent="0.4">
      <c r="A669" s="17">
        <v>45227</v>
      </c>
      <c r="B669" s="8">
        <v>99.19</v>
      </c>
      <c r="C669" s="8"/>
    </row>
    <row r="670" spans="1:3" x14ac:dyDescent="0.4">
      <c r="A670" s="17">
        <v>45228</v>
      </c>
      <c r="B670" s="8">
        <v>99.42</v>
      </c>
      <c r="C670" s="8"/>
    </row>
    <row r="671" spans="1:3" x14ac:dyDescent="0.4">
      <c r="A671" s="17">
        <v>45229</v>
      </c>
      <c r="B671" s="8">
        <v>99.51</v>
      </c>
      <c r="C671" s="8"/>
    </row>
    <row r="672" spans="1:3" x14ac:dyDescent="0.4">
      <c r="A672" s="17">
        <v>45230</v>
      </c>
      <c r="B672" s="8">
        <v>99.58</v>
      </c>
      <c r="C672" s="8"/>
    </row>
    <row r="673" spans="1:3" x14ac:dyDescent="0.4">
      <c r="A673" s="17">
        <v>45231</v>
      </c>
      <c r="B673" s="8">
        <v>99.79</v>
      </c>
      <c r="C673" s="8">
        <v>90</v>
      </c>
    </row>
    <row r="674" spans="1:3" x14ac:dyDescent="0.4">
      <c r="A674" s="17">
        <v>45232</v>
      </c>
      <c r="B674" s="8">
        <v>99.92</v>
      </c>
      <c r="C674" s="8"/>
    </row>
    <row r="675" spans="1:3" x14ac:dyDescent="0.4">
      <c r="A675" s="17">
        <v>45233</v>
      </c>
      <c r="B675" s="8">
        <v>99.85</v>
      </c>
      <c r="C675" s="8"/>
    </row>
    <row r="676" spans="1:3" x14ac:dyDescent="0.4">
      <c r="A676" s="17">
        <v>45234</v>
      </c>
      <c r="B676" s="8">
        <v>99.88</v>
      </c>
      <c r="C676" s="8"/>
    </row>
    <row r="677" spans="1:3" x14ac:dyDescent="0.4">
      <c r="A677" s="17">
        <v>45235</v>
      </c>
      <c r="B677" s="8">
        <v>99.95</v>
      </c>
      <c r="C677" s="8"/>
    </row>
    <row r="678" spans="1:3" x14ac:dyDescent="0.4">
      <c r="A678" s="17">
        <v>45236</v>
      </c>
      <c r="B678" s="8">
        <v>99.86</v>
      </c>
      <c r="C678" s="8"/>
    </row>
    <row r="679" spans="1:3" x14ac:dyDescent="0.4">
      <c r="A679" s="17">
        <v>45237</v>
      </c>
      <c r="B679" s="8">
        <v>99.74</v>
      </c>
      <c r="C679" s="8"/>
    </row>
    <row r="680" spans="1:3" x14ac:dyDescent="0.4">
      <c r="A680" s="17">
        <v>45238</v>
      </c>
      <c r="B680" s="8">
        <v>99.72</v>
      </c>
      <c r="C680" s="8"/>
    </row>
    <row r="681" spans="1:3" x14ac:dyDescent="0.4">
      <c r="A681" s="17">
        <v>45239</v>
      </c>
      <c r="B681" s="8">
        <v>99.76</v>
      </c>
      <c r="C681" s="8"/>
    </row>
    <row r="682" spans="1:3" x14ac:dyDescent="0.4">
      <c r="A682" s="17">
        <v>45240</v>
      </c>
      <c r="B682" s="8">
        <v>99.75</v>
      </c>
      <c r="C682" s="8"/>
    </row>
    <row r="683" spans="1:3" x14ac:dyDescent="0.4">
      <c r="A683" s="17">
        <v>45241</v>
      </c>
      <c r="B683" s="8">
        <v>99.7</v>
      </c>
      <c r="C683" s="8"/>
    </row>
    <row r="684" spans="1:3" x14ac:dyDescent="0.4">
      <c r="A684" s="17">
        <v>45242</v>
      </c>
      <c r="B684" s="8">
        <v>99.69</v>
      </c>
      <c r="C684" s="8"/>
    </row>
    <row r="685" spans="1:3" x14ac:dyDescent="0.4">
      <c r="A685" s="17">
        <v>45243</v>
      </c>
      <c r="B685" s="8">
        <v>99.68</v>
      </c>
      <c r="C685" s="8"/>
    </row>
    <row r="686" spans="1:3" x14ac:dyDescent="0.4">
      <c r="A686" s="17">
        <v>45244</v>
      </c>
      <c r="B686" s="8">
        <v>99.71</v>
      </c>
      <c r="C686" s="8"/>
    </row>
    <row r="687" spans="1:3" x14ac:dyDescent="0.4">
      <c r="A687" s="17">
        <v>45245</v>
      </c>
      <c r="B687" s="8">
        <v>99.48</v>
      </c>
      <c r="C687" s="8"/>
    </row>
    <row r="688" spans="1:3" x14ac:dyDescent="0.4">
      <c r="A688" s="17">
        <v>45246</v>
      </c>
      <c r="B688" s="8">
        <v>99.37</v>
      </c>
      <c r="C688" s="8"/>
    </row>
    <row r="689" spans="1:3" x14ac:dyDescent="0.4">
      <c r="A689" s="17">
        <v>45247</v>
      </c>
      <c r="B689" s="8">
        <v>99.34</v>
      </c>
      <c r="C689" s="8"/>
    </row>
    <row r="690" spans="1:3" x14ac:dyDescent="0.4">
      <c r="A690" s="17">
        <v>45248</v>
      </c>
      <c r="B690" s="8">
        <v>99.48</v>
      </c>
      <c r="C690" s="8"/>
    </row>
    <row r="691" spans="1:3" x14ac:dyDescent="0.4">
      <c r="A691" s="17">
        <v>45249</v>
      </c>
      <c r="B691" s="8">
        <v>99.72</v>
      </c>
      <c r="C691" s="8"/>
    </row>
    <row r="692" spans="1:3" x14ac:dyDescent="0.4">
      <c r="A692" s="17">
        <v>45250</v>
      </c>
      <c r="B692" s="8">
        <v>99.67</v>
      </c>
      <c r="C692" s="8"/>
    </row>
    <row r="693" spans="1:3" x14ac:dyDescent="0.4">
      <c r="A693" s="17">
        <v>45251</v>
      </c>
      <c r="B693" s="8">
        <v>99.56</v>
      </c>
      <c r="C693" s="8"/>
    </row>
    <row r="694" spans="1:3" x14ac:dyDescent="0.4">
      <c r="A694" s="17">
        <v>45252</v>
      </c>
      <c r="B694" s="8">
        <v>99.4</v>
      </c>
      <c r="C694" s="8"/>
    </row>
    <row r="695" spans="1:3" x14ac:dyDescent="0.4">
      <c r="A695" s="17">
        <v>45253</v>
      </c>
      <c r="B695" s="8">
        <v>99.12</v>
      </c>
      <c r="C695" s="8"/>
    </row>
    <row r="696" spans="1:3" x14ac:dyDescent="0.4">
      <c r="A696" s="17">
        <v>45254</v>
      </c>
      <c r="B696" s="8">
        <v>98.86</v>
      </c>
      <c r="C696" s="8"/>
    </row>
    <row r="697" spans="1:3" x14ac:dyDescent="0.4">
      <c r="A697" s="17">
        <v>45255</v>
      </c>
      <c r="B697" s="8">
        <v>98.68</v>
      </c>
      <c r="C697" s="8"/>
    </row>
    <row r="698" spans="1:3" x14ac:dyDescent="0.4">
      <c r="A698" s="17">
        <v>45256</v>
      </c>
      <c r="B698" s="8">
        <v>98.51</v>
      </c>
      <c r="C698" s="8"/>
    </row>
    <row r="699" spans="1:3" x14ac:dyDescent="0.4">
      <c r="A699" s="17">
        <v>45257</v>
      </c>
      <c r="B699" s="8">
        <v>98.07</v>
      </c>
      <c r="C699" s="8"/>
    </row>
    <row r="700" spans="1:3" x14ac:dyDescent="0.4">
      <c r="A700" s="17">
        <v>45258</v>
      </c>
      <c r="B700" s="8">
        <v>97.47</v>
      </c>
      <c r="C700" s="8"/>
    </row>
    <row r="701" spans="1:3" x14ac:dyDescent="0.4">
      <c r="A701" s="17">
        <v>45259</v>
      </c>
      <c r="B701" s="8">
        <v>96.66</v>
      </c>
      <c r="C701" s="8"/>
    </row>
    <row r="702" spans="1:3" x14ac:dyDescent="0.4">
      <c r="A702" s="17">
        <v>45260</v>
      </c>
      <c r="B702" s="8">
        <v>96.02</v>
      </c>
      <c r="C702" s="8"/>
    </row>
    <row r="703" spans="1:3" x14ac:dyDescent="0.4">
      <c r="A703" s="17">
        <v>45261</v>
      </c>
      <c r="B703" s="8">
        <v>95.31</v>
      </c>
      <c r="C703" s="8"/>
    </row>
    <row r="704" spans="1:3" x14ac:dyDescent="0.4">
      <c r="A704" s="17">
        <v>45262</v>
      </c>
      <c r="B704" s="8">
        <v>94.62</v>
      </c>
      <c r="C704" s="8"/>
    </row>
    <row r="705" spans="1:3" x14ac:dyDescent="0.4">
      <c r="A705" s="17">
        <v>45263</v>
      </c>
      <c r="B705" s="8">
        <v>94</v>
      </c>
      <c r="C705" s="8"/>
    </row>
    <row r="706" spans="1:3" x14ac:dyDescent="0.4">
      <c r="A706" s="17">
        <v>45264</v>
      </c>
      <c r="B706" s="8">
        <v>93.32</v>
      </c>
      <c r="C706" s="8"/>
    </row>
    <row r="707" spans="1:3" x14ac:dyDescent="0.4">
      <c r="A707" s="17">
        <v>45265</v>
      </c>
      <c r="B707" s="8">
        <v>92.59</v>
      </c>
      <c r="C707" s="8"/>
    </row>
    <row r="708" spans="1:3" x14ac:dyDescent="0.4">
      <c r="A708" s="17">
        <v>45266</v>
      </c>
      <c r="B708" s="8">
        <v>91.85</v>
      </c>
      <c r="C708" s="8"/>
    </row>
    <row r="709" spans="1:3" x14ac:dyDescent="0.4">
      <c r="A709" s="17">
        <v>45267</v>
      </c>
      <c r="B709" s="8">
        <v>91.16</v>
      </c>
      <c r="C709" s="8"/>
    </row>
    <row r="710" spans="1:3" x14ac:dyDescent="0.4">
      <c r="A710" s="17">
        <v>45268</v>
      </c>
      <c r="B710" s="8">
        <v>90.57</v>
      </c>
      <c r="C710" s="8"/>
    </row>
    <row r="711" spans="1:3" x14ac:dyDescent="0.4">
      <c r="A711" s="17">
        <v>45269</v>
      </c>
      <c r="B711" s="8">
        <v>90.29</v>
      </c>
      <c r="C711" s="8"/>
    </row>
    <row r="712" spans="1:3" x14ac:dyDescent="0.4">
      <c r="A712" s="17">
        <v>45270</v>
      </c>
      <c r="B712" s="8">
        <v>90.01</v>
      </c>
      <c r="C712" s="8"/>
    </row>
    <row r="713" spans="1:3" x14ac:dyDescent="0.4">
      <c r="A713" s="17">
        <v>45271</v>
      </c>
      <c r="B713" s="8">
        <v>89.69</v>
      </c>
      <c r="C713" s="8"/>
    </row>
    <row r="714" spans="1:3" x14ac:dyDescent="0.4">
      <c r="A714" s="17">
        <v>45272</v>
      </c>
      <c r="B714" s="8">
        <v>89.36</v>
      </c>
      <c r="C714" s="8"/>
    </row>
    <row r="715" spans="1:3" x14ac:dyDescent="0.4">
      <c r="A715" s="17">
        <v>45273</v>
      </c>
      <c r="B715" s="8">
        <v>88.82</v>
      </c>
      <c r="C715" s="8"/>
    </row>
    <row r="716" spans="1:3" x14ac:dyDescent="0.4">
      <c r="A716" s="17">
        <v>45274</v>
      </c>
      <c r="B716" s="8">
        <v>88.31</v>
      </c>
      <c r="C716" s="8"/>
    </row>
    <row r="717" spans="1:3" x14ac:dyDescent="0.4">
      <c r="A717" s="17">
        <v>45275</v>
      </c>
      <c r="B717" s="8">
        <v>87.78</v>
      </c>
      <c r="C717" s="8"/>
    </row>
    <row r="718" spans="1:3" x14ac:dyDescent="0.4">
      <c r="A718" s="17">
        <v>45276</v>
      </c>
      <c r="B718" s="8">
        <v>87.56</v>
      </c>
      <c r="C718" s="8"/>
    </row>
    <row r="719" spans="1:3" x14ac:dyDescent="0.4">
      <c r="A719" s="17">
        <v>45277</v>
      </c>
      <c r="B719" s="8">
        <v>87.31</v>
      </c>
      <c r="C719" s="8"/>
    </row>
    <row r="720" spans="1:3" x14ac:dyDescent="0.4">
      <c r="A720" s="17">
        <v>45278</v>
      </c>
      <c r="B720" s="8">
        <v>86.5</v>
      </c>
      <c r="C720" s="8"/>
    </row>
    <row r="721" spans="1:3" x14ac:dyDescent="0.4">
      <c r="A721" s="17">
        <v>45279</v>
      </c>
      <c r="B721" s="8">
        <v>85.83</v>
      </c>
      <c r="C721" s="8"/>
    </row>
    <row r="722" spans="1:3" x14ac:dyDescent="0.4">
      <c r="A722" s="17">
        <v>45280</v>
      </c>
      <c r="B722" s="8">
        <v>85.28</v>
      </c>
      <c r="C722" s="8"/>
    </row>
    <row r="723" spans="1:3" x14ac:dyDescent="0.4">
      <c r="A723" s="17">
        <v>45281</v>
      </c>
      <c r="B723" s="8">
        <v>84.85</v>
      </c>
      <c r="C723" s="8"/>
    </row>
    <row r="724" spans="1:3" x14ac:dyDescent="0.4">
      <c r="A724" s="17">
        <v>45282</v>
      </c>
      <c r="B724" s="8">
        <v>84.62</v>
      </c>
      <c r="C724" s="8"/>
    </row>
    <row r="725" spans="1:3" x14ac:dyDescent="0.4">
      <c r="A725" s="17">
        <v>45283</v>
      </c>
      <c r="B725" s="8">
        <v>84.53</v>
      </c>
      <c r="C725" s="8"/>
    </row>
    <row r="726" spans="1:3" x14ac:dyDescent="0.4">
      <c r="A726" s="17">
        <v>45284</v>
      </c>
      <c r="B726" s="8">
        <v>84.53</v>
      </c>
      <c r="C726" s="8"/>
    </row>
    <row r="727" spans="1:3" x14ac:dyDescent="0.4">
      <c r="A727" s="17">
        <v>45285</v>
      </c>
      <c r="B727" s="8">
        <v>84.47</v>
      </c>
      <c r="C727" s="8"/>
    </row>
    <row r="728" spans="1:3" x14ac:dyDescent="0.4">
      <c r="A728" s="17">
        <v>45286</v>
      </c>
      <c r="B728" s="8">
        <v>84.34</v>
      </c>
      <c r="C728" s="8"/>
    </row>
    <row r="729" spans="1:3" x14ac:dyDescent="0.4">
      <c r="A729" s="17">
        <v>45287</v>
      </c>
      <c r="B729" s="8">
        <v>84.14</v>
      </c>
      <c r="C729" s="8"/>
    </row>
    <row r="730" spans="1:3" x14ac:dyDescent="0.4">
      <c r="A730" s="17">
        <v>45288</v>
      </c>
      <c r="B730" s="8">
        <v>83.95</v>
      </c>
      <c r="C730" s="8"/>
    </row>
    <row r="731" spans="1:3" x14ac:dyDescent="0.4">
      <c r="A731" s="17">
        <v>45289</v>
      </c>
      <c r="B731" s="8">
        <v>83.72</v>
      </c>
      <c r="C731" s="8"/>
    </row>
    <row r="732" spans="1:3" x14ac:dyDescent="0.4">
      <c r="A732" s="17">
        <v>45290</v>
      </c>
      <c r="B732" s="8">
        <v>83.68</v>
      </c>
      <c r="C732" s="8"/>
    </row>
    <row r="733" spans="1:3" x14ac:dyDescent="0.4">
      <c r="A733" s="17">
        <v>45291</v>
      </c>
      <c r="B733" s="8">
        <v>83.58</v>
      </c>
      <c r="C733" s="8"/>
    </row>
    <row r="734" spans="1:3" x14ac:dyDescent="0.4">
      <c r="A734" s="17">
        <v>45292</v>
      </c>
      <c r="B734" s="8">
        <v>83.32</v>
      </c>
      <c r="C734" s="8"/>
    </row>
    <row r="735" spans="1:3" x14ac:dyDescent="0.4">
      <c r="A735" s="17">
        <v>45293</v>
      </c>
      <c r="B735" s="8">
        <v>83.13</v>
      </c>
      <c r="C735" s="8"/>
    </row>
    <row r="736" spans="1:3" x14ac:dyDescent="0.4">
      <c r="A736" s="17">
        <v>45294</v>
      </c>
      <c r="B736" s="8">
        <v>82.77</v>
      </c>
      <c r="C736" s="8"/>
    </row>
    <row r="737" spans="1:3" x14ac:dyDescent="0.4">
      <c r="A737" s="17">
        <v>45295</v>
      </c>
      <c r="B737" s="8">
        <v>82.17</v>
      </c>
      <c r="C737" s="8"/>
    </row>
    <row r="738" spans="1:3" x14ac:dyDescent="0.4">
      <c r="A738" s="17">
        <v>45296</v>
      </c>
      <c r="B738" s="8">
        <v>81.38</v>
      </c>
      <c r="C738" s="8"/>
    </row>
    <row r="739" spans="1:3" x14ac:dyDescent="0.4">
      <c r="A739" s="17">
        <v>45297</v>
      </c>
      <c r="B739" s="8">
        <v>80.650000000000006</v>
      </c>
      <c r="C739" s="8"/>
    </row>
    <row r="740" spans="1:3" x14ac:dyDescent="0.4">
      <c r="A740" s="17">
        <v>45298</v>
      </c>
      <c r="B740" s="8">
        <v>79.77</v>
      </c>
      <c r="C740" s="8"/>
    </row>
    <row r="741" spans="1:3" x14ac:dyDescent="0.4">
      <c r="A741" s="17">
        <v>45299</v>
      </c>
      <c r="B741" s="8">
        <v>78.569999999999993</v>
      </c>
      <c r="C741" s="8"/>
    </row>
    <row r="742" spans="1:3" x14ac:dyDescent="0.4">
      <c r="A742" s="17">
        <v>45300</v>
      </c>
      <c r="B742" s="8">
        <v>77.36</v>
      </c>
      <c r="C742" s="8"/>
    </row>
    <row r="743" spans="1:3" x14ac:dyDescent="0.4">
      <c r="A743" s="17">
        <v>45301</v>
      </c>
      <c r="B743" s="8">
        <v>76.09</v>
      </c>
      <c r="C743" s="8"/>
    </row>
    <row r="744" spans="1:3" x14ac:dyDescent="0.4">
      <c r="A744" s="17">
        <v>45302</v>
      </c>
      <c r="B744" s="8">
        <v>74.89</v>
      </c>
      <c r="C744" s="8"/>
    </row>
    <row r="745" spans="1:3" x14ac:dyDescent="0.4">
      <c r="A745" s="17">
        <v>45303</v>
      </c>
      <c r="B745" s="8">
        <v>73.72</v>
      </c>
      <c r="C745" s="8"/>
    </row>
    <row r="746" spans="1:3" x14ac:dyDescent="0.4">
      <c r="A746" s="17">
        <v>45304</v>
      </c>
      <c r="B746" s="8">
        <v>72.650000000000006</v>
      </c>
      <c r="C746" s="8"/>
    </row>
    <row r="747" spans="1:3" x14ac:dyDescent="0.4">
      <c r="A747" s="17">
        <v>45305</v>
      </c>
      <c r="B747" s="8">
        <v>71.72</v>
      </c>
      <c r="C747" s="8"/>
    </row>
    <row r="748" spans="1:3" x14ac:dyDescent="0.4">
      <c r="A748" s="17">
        <v>45306</v>
      </c>
      <c r="B748" s="8">
        <v>70.62</v>
      </c>
      <c r="C748" s="8"/>
    </row>
    <row r="749" spans="1:3" x14ac:dyDescent="0.4">
      <c r="A749" s="17">
        <v>45307</v>
      </c>
      <c r="B749" s="8">
        <v>69.59</v>
      </c>
      <c r="C749" s="8"/>
    </row>
    <row r="750" spans="1:3" x14ac:dyDescent="0.4">
      <c r="A750" s="17">
        <v>45308</v>
      </c>
      <c r="B750" s="8">
        <v>68.72</v>
      </c>
      <c r="C750" s="8"/>
    </row>
    <row r="751" spans="1:3" x14ac:dyDescent="0.4">
      <c r="A751" s="17">
        <v>45309</v>
      </c>
      <c r="B751" s="8">
        <v>67.72</v>
      </c>
      <c r="C751" s="8"/>
    </row>
    <row r="752" spans="1:3" x14ac:dyDescent="0.4">
      <c r="A752" s="17">
        <v>45310</v>
      </c>
      <c r="B752" s="8">
        <v>66.75</v>
      </c>
      <c r="C752" s="8"/>
    </row>
    <row r="753" spans="1:3" x14ac:dyDescent="0.4">
      <c r="A753" s="17">
        <v>45311</v>
      </c>
      <c r="B753" s="8">
        <v>65.739999999999995</v>
      </c>
      <c r="C753" s="8"/>
    </row>
    <row r="754" spans="1:3" x14ac:dyDescent="0.4">
      <c r="A754" s="17">
        <v>45312</v>
      </c>
      <c r="B754" s="8">
        <v>65.08</v>
      </c>
      <c r="C754" s="8"/>
    </row>
    <row r="755" spans="1:3" x14ac:dyDescent="0.4">
      <c r="A755" s="17">
        <v>45313</v>
      </c>
      <c r="B755" s="8">
        <v>64.400000000000006</v>
      </c>
      <c r="C755" s="8"/>
    </row>
    <row r="756" spans="1:3" x14ac:dyDescent="0.4">
      <c r="A756" s="17">
        <v>45314</v>
      </c>
      <c r="B756" s="8">
        <v>63.73</v>
      </c>
      <c r="C756" s="8"/>
    </row>
    <row r="757" spans="1:3" x14ac:dyDescent="0.4">
      <c r="A757" s="17">
        <v>45315</v>
      </c>
      <c r="B757" s="8">
        <v>63.21</v>
      </c>
      <c r="C757" s="8"/>
    </row>
    <row r="758" spans="1:3" x14ac:dyDescent="0.4">
      <c r="A758" s="17">
        <v>45316</v>
      </c>
      <c r="B758" s="8">
        <v>62.72</v>
      </c>
      <c r="C758" s="8"/>
    </row>
    <row r="759" spans="1:3" x14ac:dyDescent="0.4">
      <c r="A759" s="17">
        <v>45317</v>
      </c>
      <c r="B759" s="8">
        <v>62.24</v>
      </c>
      <c r="C759" s="8"/>
    </row>
    <row r="760" spans="1:3" x14ac:dyDescent="0.4">
      <c r="A760" s="17">
        <v>45318</v>
      </c>
      <c r="B760" s="8">
        <v>61.65</v>
      </c>
      <c r="C760" s="8"/>
    </row>
    <row r="761" spans="1:3" x14ac:dyDescent="0.4">
      <c r="A761" s="17">
        <v>45319</v>
      </c>
      <c r="B761" s="8">
        <v>61.21</v>
      </c>
      <c r="C761" s="8"/>
    </row>
    <row r="762" spans="1:3" x14ac:dyDescent="0.4">
      <c r="A762" s="17">
        <v>45320</v>
      </c>
      <c r="B762" s="8">
        <v>60.58</v>
      </c>
      <c r="C762" s="8"/>
    </row>
    <row r="763" spans="1:3" x14ac:dyDescent="0.4">
      <c r="A763" s="17">
        <v>45321</v>
      </c>
      <c r="B763" s="8">
        <v>59.96</v>
      </c>
      <c r="C763" s="8"/>
    </row>
    <row r="764" spans="1:3" x14ac:dyDescent="0.4">
      <c r="A764" s="17">
        <v>45322</v>
      </c>
      <c r="B764" s="8">
        <v>59.35</v>
      </c>
      <c r="C764" s="8"/>
    </row>
    <row r="765" spans="1:3" x14ac:dyDescent="0.4">
      <c r="A765" s="17">
        <v>45323</v>
      </c>
      <c r="B765" s="8">
        <v>58.7</v>
      </c>
      <c r="C765" s="8"/>
    </row>
    <row r="766" spans="1:3" x14ac:dyDescent="0.4">
      <c r="A766" s="17">
        <v>45324</v>
      </c>
      <c r="B766" s="8">
        <v>58.17</v>
      </c>
      <c r="C766" s="8"/>
    </row>
    <row r="767" spans="1:3" x14ac:dyDescent="0.4">
      <c r="A767" s="17">
        <v>45325</v>
      </c>
      <c r="B767" s="8">
        <v>57.72</v>
      </c>
      <c r="C767" s="8"/>
    </row>
    <row r="768" spans="1:3" x14ac:dyDescent="0.4">
      <c r="A768" s="17">
        <v>45326</v>
      </c>
      <c r="B768" s="8">
        <v>57.11</v>
      </c>
      <c r="C768" s="8"/>
    </row>
    <row r="769" spans="1:3" x14ac:dyDescent="0.4">
      <c r="A769" s="17">
        <v>45327</v>
      </c>
      <c r="B769" s="8">
        <v>56.36</v>
      </c>
      <c r="C769" s="8"/>
    </row>
    <row r="770" spans="1:3" x14ac:dyDescent="0.4">
      <c r="A770" s="17">
        <v>45328</v>
      </c>
      <c r="B770" s="8">
        <v>55.63</v>
      </c>
      <c r="C770" s="8"/>
    </row>
    <row r="771" spans="1:3" x14ac:dyDescent="0.4">
      <c r="A771" s="17">
        <v>45329</v>
      </c>
      <c r="B771" s="8">
        <v>55.01</v>
      </c>
      <c r="C771" s="8"/>
    </row>
    <row r="772" spans="1:3" x14ac:dyDescent="0.4">
      <c r="A772" s="17">
        <v>45330</v>
      </c>
      <c r="B772" s="8">
        <v>54.57</v>
      </c>
      <c r="C772" s="8"/>
    </row>
    <row r="773" spans="1:3" x14ac:dyDescent="0.4">
      <c r="A773" s="17">
        <v>45331</v>
      </c>
      <c r="B773" s="8">
        <v>54.15</v>
      </c>
      <c r="C773" s="8"/>
    </row>
    <row r="774" spans="1:3" x14ac:dyDescent="0.4">
      <c r="A774" s="17">
        <v>45332</v>
      </c>
      <c r="B774" s="8">
        <v>53.68</v>
      </c>
      <c r="C774" s="8"/>
    </row>
    <row r="775" spans="1:3" x14ac:dyDescent="0.4">
      <c r="A775" s="17">
        <v>45333</v>
      </c>
      <c r="B775" s="8">
        <v>53.16</v>
      </c>
      <c r="C775" s="8"/>
    </row>
    <row r="776" spans="1:3" x14ac:dyDescent="0.4">
      <c r="A776" s="17">
        <v>45334</v>
      </c>
      <c r="B776" s="8">
        <v>52.33</v>
      </c>
      <c r="C776" s="8"/>
    </row>
    <row r="777" spans="1:3" x14ac:dyDescent="0.4">
      <c r="A777" s="17">
        <v>45335</v>
      </c>
      <c r="B777" s="8">
        <v>51.6</v>
      </c>
      <c r="C777" s="8"/>
    </row>
    <row r="778" spans="1:3" x14ac:dyDescent="0.4">
      <c r="A778" s="17">
        <v>45336</v>
      </c>
      <c r="B778" s="8">
        <v>51.04</v>
      </c>
      <c r="C778" s="8"/>
    </row>
    <row r="779" spans="1:3" x14ac:dyDescent="0.4">
      <c r="A779" s="17">
        <v>45337</v>
      </c>
      <c r="B779" s="8">
        <v>50.56</v>
      </c>
      <c r="C779" s="8"/>
    </row>
    <row r="780" spans="1:3" x14ac:dyDescent="0.4">
      <c r="A780" s="17">
        <v>45338</v>
      </c>
      <c r="B780" s="8">
        <v>50.11</v>
      </c>
      <c r="C780" s="8"/>
    </row>
    <row r="781" spans="1:3" x14ac:dyDescent="0.4">
      <c r="A781" s="17">
        <v>45339</v>
      </c>
      <c r="B781" s="8">
        <v>49.78</v>
      </c>
      <c r="C781" s="8"/>
    </row>
    <row r="782" spans="1:3" x14ac:dyDescent="0.4">
      <c r="A782" s="17">
        <v>45340</v>
      </c>
      <c r="B782" s="8">
        <v>49.45</v>
      </c>
      <c r="C782" s="8"/>
    </row>
    <row r="783" spans="1:3" x14ac:dyDescent="0.4">
      <c r="A783" s="17">
        <v>45341</v>
      </c>
      <c r="B783" s="8">
        <v>49.16</v>
      </c>
      <c r="C783" s="8"/>
    </row>
    <row r="784" spans="1:3" x14ac:dyDescent="0.4">
      <c r="A784" s="17">
        <v>45342</v>
      </c>
      <c r="B784" s="8">
        <v>48.79</v>
      </c>
      <c r="C784" s="8"/>
    </row>
    <row r="785" spans="1:3" x14ac:dyDescent="0.4">
      <c r="A785" s="17">
        <v>45343</v>
      </c>
      <c r="B785" s="8">
        <v>48.37</v>
      </c>
      <c r="C785" s="8"/>
    </row>
    <row r="786" spans="1:3" x14ac:dyDescent="0.4">
      <c r="A786" s="17">
        <v>45344</v>
      </c>
      <c r="B786" s="8">
        <v>47.96</v>
      </c>
      <c r="C786" s="8"/>
    </row>
    <row r="787" spans="1:3" x14ac:dyDescent="0.4">
      <c r="A787" s="17">
        <v>45345</v>
      </c>
      <c r="B787" s="8">
        <v>47.31</v>
      </c>
      <c r="C787" s="8"/>
    </row>
    <row r="788" spans="1:3" x14ac:dyDescent="0.4">
      <c r="A788" s="17">
        <v>45346</v>
      </c>
      <c r="B788" s="8">
        <v>46.89</v>
      </c>
      <c r="C788" s="8"/>
    </row>
    <row r="789" spans="1:3" x14ac:dyDescent="0.4">
      <c r="A789" s="17">
        <v>45347</v>
      </c>
      <c r="B789" s="8">
        <v>46.52</v>
      </c>
      <c r="C789" s="8"/>
    </row>
    <row r="790" spans="1:3" x14ac:dyDescent="0.4">
      <c r="A790" s="17">
        <v>45348</v>
      </c>
      <c r="B790" s="8">
        <v>45.89</v>
      </c>
      <c r="C790" s="8"/>
    </row>
    <row r="791" spans="1:3" x14ac:dyDescent="0.4">
      <c r="A791" s="17">
        <v>45349</v>
      </c>
      <c r="B791" s="8">
        <v>45.18</v>
      </c>
      <c r="C791" s="8"/>
    </row>
    <row r="792" spans="1:3" x14ac:dyDescent="0.4">
      <c r="A792" s="17">
        <v>45350</v>
      </c>
      <c r="B792" s="8">
        <v>44.42</v>
      </c>
      <c r="C792" s="8"/>
    </row>
    <row r="793" spans="1:3" x14ac:dyDescent="0.4">
      <c r="A793" s="17">
        <v>45351</v>
      </c>
      <c r="B793" s="8">
        <v>43.93</v>
      </c>
      <c r="C793" s="8"/>
    </row>
    <row r="794" spans="1:3" x14ac:dyDescent="0.4">
      <c r="A794" s="17">
        <v>45352</v>
      </c>
      <c r="B794" s="8">
        <v>43.55</v>
      </c>
      <c r="C794" s="8"/>
    </row>
    <row r="795" spans="1:3" x14ac:dyDescent="0.4">
      <c r="A795" s="17">
        <v>45353</v>
      </c>
      <c r="B795" s="8">
        <v>43.39</v>
      </c>
      <c r="C795" s="8"/>
    </row>
    <row r="796" spans="1:3" x14ac:dyDescent="0.4">
      <c r="A796" s="15"/>
    </row>
    <row r="797" spans="1:3" x14ac:dyDescent="0.4">
      <c r="A797" s="15"/>
    </row>
    <row r="798" spans="1:3" x14ac:dyDescent="0.4">
      <c r="A798" s="15"/>
    </row>
    <row r="799" spans="1:3" x14ac:dyDescent="0.4">
      <c r="A799" s="15"/>
    </row>
    <row r="800" spans="1:3" x14ac:dyDescent="0.4">
      <c r="A800" s="15"/>
    </row>
    <row r="801" spans="1:1" x14ac:dyDescent="0.4">
      <c r="A801" s="15"/>
    </row>
    <row r="802" spans="1:1" x14ac:dyDescent="0.4">
      <c r="A802" s="15"/>
    </row>
    <row r="803" spans="1:1" x14ac:dyDescent="0.4">
      <c r="A803" s="15"/>
    </row>
    <row r="804" spans="1:1" x14ac:dyDescent="0.4">
      <c r="A804" s="15"/>
    </row>
    <row r="805" spans="1:1" x14ac:dyDescent="0.4">
      <c r="A805" s="15"/>
    </row>
    <row r="806" spans="1:1" x14ac:dyDescent="0.4">
      <c r="A806" s="15"/>
    </row>
    <row r="807" spans="1:1" x14ac:dyDescent="0.4">
      <c r="A807" s="15"/>
    </row>
    <row r="808" spans="1:1" x14ac:dyDescent="0.4">
      <c r="A808" s="15"/>
    </row>
    <row r="809" spans="1:1" x14ac:dyDescent="0.4">
      <c r="A809" s="15"/>
    </row>
    <row r="810" spans="1:1" x14ac:dyDescent="0.4">
      <c r="A810" s="15"/>
    </row>
    <row r="811" spans="1:1" x14ac:dyDescent="0.4">
      <c r="A811" s="15"/>
    </row>
    <row r="812" spans="1:1" x14ac:dyDescent="0.4">
      <c r="A812" s="15"/>
    </row>
    <row r="813" spans="1:1" x14ac:dyDescent="0.4">
      <c r="A813" s="15"/>
    </row>
    <row r="814" spans="1:1" x14ac:dyDescent="0.4">
      <c r="A814" s="15"/>
    </row>
    <row r="815" spans="1:1" x14ac:dyDescent="0.4">
      <c r="A815" s="15"/>
    </row>
    <row r="816" spans="1:1" x14ac:dyDescent="0.4">
      <c r="A816" s="15"/>
    </row>
    <row r="817" spans="1:1" x14ac:dyDescent="0.4">
      <c r="A817" s="15"/>
    </row>
    <row r="818" spans="1:1" x14ac:dyDescent="0.4">
      <c r="A818" s="15"/>
    </row>
    <row r="819" spans="1:1" x14ac:dyDescent="0.4">
      <c r="A819" s="15"/>
    </row>
    <row r="820" spans="1:1" x14ac:dyDescent="0.4">
      <c r="A820" s="15"/>
    </row>
    <row r="821" spans="1:1" x14ac:dyDescent="0.4">
      <c r="A821" s="15"/>
    </row>
    <row r="822" spans="1:1" x14ac:dyDescent="0.4">
      <c r="A822" s="15"/>
    </row>
    <row r="823" spans="1:1" x14ac:dyDescent="0.4">
      <c r="A823" s="15"/>
    </row>
    <row r="824" spans="1:1" x14ac:dyDescent="0.4">
      <c r="A824" s="15"/>
    </row>
    <row r="825" spans="1:1" x14ac:dyDescent="0.4">
      <c r="A825" s="15"/>
    </row>
    <row r="826" spans="1:1" x14ac:dyDescent="0.4">
      <c r="A826" s="15"/>
    </row>
    <row r="827" spans="1:1" x14ac:dyDescent="0.4">
      <c r="A827" s="15"/>
    </row>
    <row r="828" spans="1:1" x14ac:dyDescent="0.4">
      <c r="A828" s="15"/>
    </row>
    <row r="829" spans="1:1" x14ac:dyDescent="0.4">
      <c r="A829" s="15"/>
    </row>
    <row r="830" spans="1:1" x14ac:dyDescent="0.4">
      <c r="A830" s="15"/>
    </row>
    <row r="831" spans="1:1" x14ac:dyDescent="0.4">
      <c r="A831" s="15"/>
    </row>
    <row r="832" spans="1:1" x14ac:dyDescent="0.4">
      <c r="A832" s="15"/>
    </row>
    <row r="833" spans="1:1" x14ac:dyDescent="0.4">
      <c r="A833" s="15"/>
    </row>
    <row r="834" spans="1:1" x14ac:dyDescent="0.4">
      <c r="A834" s="15"/>
    </row>
    <row r="835" spans="1:1" x14ac:dyDescent="0.4">
      <c r="A835" s="15"/>
    </row>
    <row r="836" spans="1:1" x14ac:dyDescent="0.4">
      <c r="A836" s="15"/>
    </row>
    <row r="837" spans="1:1" x14ac:dyDescent="0.4">
      <c r="A837" s="15"/>
    </row>
    <row r="838" spans="1:1" x14ac:dyDescent="0.4">
      <c r="A838" s="15"/>
    </row>
    <row r="839" spans="1:1" x14ac:dyDescent="0.4">
      <c r="A839" s="15"/>
    </row>
    <row r="840" spans="1:1" x14ac:dyDescent="0.4">
      <c r="A840" s="15"/>
    </row>
    <row r="841" spans="1:1" x14ac:dyDescent="0.4">
      <c r="A841" s="15"/>
    </row>
    <row r="842" spans="1:1" x14ac:dyDescent="0.4">
      <c r="A842" s="15"/>
    </row>
    <row r="843" spans="1:1" x14ac:dyDescent="0.4">
      <c r="A843" s="15"/>
    </row>
    <row r="844" spans="1:1" x14ac:dyDescent="0.4">
      <c r="A844" s="15"/>
    </row>
    <row r="845" spans="1:1" x14ac:dyDescent="0.4">
      <c r="A845" s="15"/>
    </row>
    <row r="846" spans="1:1" x14ac:dyDescent="0.4">
      <c r="A846" s="15"/>
    </row>
    <row r="847" spans="1:1" x14ac:dyDescent="0.4">
      <c r="A847" s="15"/>
    </row>
    <row r="848" spans="1:1" x14ac:dyDescent="0.4">
      <c r="A848" s="15"/>
    </row>
    <row r="849" spans="1:1" x14ac:dyDescent="0.4">
      <c r="A849" s="15"/>
    </row>
    <row r="850" spans="1:1" x14ac:dyDescent="0.4">
      <c r="A850" s="15"/>
    </row>
    <row r="851" spans="1:1" x14ac:dyDescent="0.4">
      <c r="A851" s="15"/>
    </row>
    <row r="852" spans="1:1" x14ac:dyDescent="0.4">
      <c r="A852" s="15"/>
    </row>
    <row r="853" spans="1:1" x14ac:dyDescent="0.4">
      <c r="A853" s="15"/>
    </row>
    <row r="854" spans="1:1" x14ac:dyDescent="0.4">
      <c r="A854" s="15"/>
    </row>
    <row r="855" spans="1:1" x14ac:dyDescent="0.4">
      <c r="A855" s="15"/>
    </row>
    <row r="856" spans="1:1" x14ac:dyDescent="0.4">
      <c r="A856" s="15"/>
    </row>
    <row r="857" spans="1:1" x14ac:dyDescent="0.4">
      <c r="A857" s="15"/>
    </row>
    <row r="858" spans="1:1" x14ac:dyDescent="0.4">
      <c r="A858" s="15"/>
    </row>
    <row r="859" spans="1:1" x14ac:dyDescent="0.4">
      <c r="A859" s="15"/>
    </row>
    <row r="860" spans="1:1" x14ac:dyDescent="0.4">
      <c r="A860" s="15"/>
    </row>
    <row r="861" spans="1:1" x14ac:dyDescent="0.4">
      <c r="A861" s="15"/>
    </row>
    <row r="862" spans="1:1" x14ac:dyDescent="0.4">
      <c r="A862" s="15"/>
    </row>
    <row r="863" spans="1:1" x14ac:dyDescent="0.4">
      <c r="A863" s="15"/>
    </row>
    <row r="864" spans="1:1" x14ac:dyDescent="0.4">
      <c r="A864" s="15"/>
    </row>
    <row r="865" spans="1:1" x14ac:dyDescent="0.4">
      <c r="A865" s="15"/>
    </row>
    <row r="866" spans="1:1" x14ac:dyDescent="0.4">
      <c r="A866" s="15"/>
    </row>
    <row r="867" spans="1:1" x14ac:dyDescent="0.4">
      <c r="A867" s="15"/>
    </row>
    <row r="868" spans="1:1" x14ac:dyDescent="0.4">
      <c r="A868" s="15"/>
    </row>
    <row r="869" spans="1:1" x14ac:dyDescent="0.4">
      <c r="A869" s="15"/>
    </row>
    <row r="870" spans="1:1" x14ac:dyDescent="0.4">
      <c r="A870" s="15"/>
    </row>
    <row r="871" spans="1:1" x14ac:dyDescent="0.4">
      <c r="A871" s="15"/>
    </row>
    <row r="872" spans="1:1" x14ac:dyDescent="0.4">
      <c r="A872" s="15"/>
    </row>
    <row r="873" spans="1:1" x14ac:dyDescent="0.4">
      <c r="A873" s="15"/>
    </row>
    <row r="874" spans="1:1" x14ac:dyDescent="0.4">
      <c r="A874" s="15"/>
    </row>
    <row r="875" spans="1:1" x14ac:dyDescent="0.4">
      <c r="A875" s="15"/>
    </row>
    <row r="876" spans="1:1" x14ac:dyDescent="0.4">
      <c r="A876" s="15"/>
    </row>
    <row r="877" spans="1:1" x14ac:dyDescent="0.4">
      <c r="A877" s="15"/>
    </row>
    <row r="878" spans="1:1" x14ac:dyDescent="0.4">
      <c r="A878" s="15"/>
    </row>
    <row r="879" spans="1:1" x14ac:dyDescent="0.4">
      <c r="A879" s="15"/>
    </row>
    <row r="880" spans="1:1" x14ac:dyDescent="0.4">
      <c r="A880" s="15"/>
    </row>
    <row r="881" spans="1:1" x14ac:dyDescent="0.4">
      <c r="A881" s="15"/>
    </row>
    <row r="882" spans="1:1" x14ac:dyDescent="0.4">
      <c r="A882" s="15"/>
    </row>
    <row r="883" spans="1:1" x14ac:dyDescent="0.4">
      <c r="A883" s="15"/>
    </row>
    <row r="884" spans="1:1" x14ac:dyDescent="0.4">
      <c r="A884" s="15"/>
    </row>
    <row r="885" spans="1:1" x14ac:dyDescent="0.4">
      <c r="A885" s="15"/>
    </row>
    <row r="886" spans="1:1" x14ac:dyDescent="0.4">
      <c r="A886" s="15"/>
    </row>
    <row r="887" spans="1:1" x14ac:dyDescent="0.4">
      <c r="A887" s="15"/>
    </row>
    <row r="888" spans="1:1" x14ac:dyDescent="0.4">
      <c r="A888" s="15"/>
    </row>
    <row r="889" spans="1:1" x14ac:dyDescent="0.4">
      <c r="A889" s="15"/>
    </row>
    <row r="890" spans="1:1" x14ac:dyDescent="0.4">
      <c r="A890" s="15"/>
    </row>
    <row r="891" spans="1:1" x14ac:dyDescent="0.4">
      <c r="A891" s="15"/>
    </row>
    <row r="892" spans="1:1" x14ac:dyDescent="0.4">
      <c r="A892" s="15"/>
    </row>
    <row r="893" spans="1:1" x14ac:dyDescent="0.4">
      <c r="A893" s="15"/>
    </row>
    <row r="894" spans="1:1" x14ac:dyDescent="0.4">
      <c r="A894" s="15"/>
    </row>
    <row r="895" spans="1:1" x14ac:dyDescent="0.4">
      <c r="A895" s="15"/>
    </row>
    <row r="896" spans="1:1" x14ac:dyDescent="0.4">
      <c r="A896" s="15"/>
    </row>
    <row r="897" spans="1:1" x14ac:dyDescent="0.4">
      <c r="A897" s="15"/>
    </row>
    <row r="898" spans="1:1" x14ac:dyDescent="0.4">
      <c r="A898" s="15"/>
    </row>
    <row r="899" spans="1:1" x14ac:dyDescent="0.4">
      <c r="A899" s="15"/>
    </row>
    <row r="900" spans="1:1" x14ac:dyDescent="0.4">
      <c r="A900" s="15"/>
    </row>
    <row r="901" spans="1:1" x14ac:dyDescent="0.4">
      <c r="A901" s="15"/>
    </row>
    <row r="902" spans="1:1" x14ac:dyDescent="0.4">
      <c r="A902" s="15"/>
    </row>
    <row r="903" spans="1:1" x14ac:dyDescent="0.4">
      <c r="A903" s="15"/>
    </row>
    <row r="904" spans="1:1" x14ac:dyDescent="0.4">
      <c r="A904" s="15"/>
    </row>
    <row r="905" spans="1:1" x14ac:dyDescent="0.4">
      <c r="A905" s="15"/>
    </row>
    <row r="906" spans="1:1" x14ac:dyDescent="0.4">
      <c r="A906" s="15"/>
    </row>
    <row r="907" spans="1:1" x14ac:dyDescent="0.4">
      <c r="A907" s="15"/>
    </row>
    <row r="908" spans="1:1" x14ac:dyDescent="0.4">
      <c r="A908" s="15"/>
    </row>
    <row r="909" spans="1:1" x14ac:dyDescent="0.4">
      <c r="A909" s="15"/>
    </row>
    <row r="910" spans="1:1" x14ac:dyDescent="0.4">
      <c r="A910" s="15"/>
    </row>
    <row r="911" spans="1:1" x14ac:dyDescent="0.4">
      <c r="A911" s="15"/>
    </row>
    <row r="912" spans="1:1" x14ac:dyDescent="0.4">
      <c r="A912" s="15"/>
    </row>
    <row r="913" spans="1:1" x14ac:dyDescent="0.4">
      <c r="A913" s="15"/>
    </row>
    <row r="914" spans="1:1" x14ac:dyDescent="0.4">
      <c r="A914" s="15"/>
    </row>
    <row r="915" spans="1:1" x14ac:dyDescent="0.4">
      <c r="A915" s="15"/>
    </row>
    <row r="916" spans="1:1" x14ac:dyDescent="0.4">
      <c r="A916" s="15"/>
    </row>
    <row r="917" spans="1:1" x14ac:dyDescent="0.4">
      <c r="A917" s="15"/>
    </row>
    <row r="918" spans="1:1" x14ac:dyDescent="0.4">
      <c r="A918" s="15"/>
    </row>
    <row r="919" spans="1:1" x14ac:dyDescent="0.4">
      <c r="A919" s="15"/>
    </row>
    <row r="920" spans="1:1" x14ac:dyDescent="0.4">
      <c r="A920" s="15"/>
    </row>
    <row r="921" spans="1:1" x14ac:dyDescent="0.4">
      <c r="A921" s="15"/>
    </row>
    <row r="922" spans="1:1" x14ac:dyDescent="0.4">
      <c r="A922" s="15"/>
    </row>
    <row r="923" spans="1:1" x14ac:dyDescent="0.4">
      <c r="A923" s="15"/>
    </row>
    <row r="924" spans="1:1" x14ac:dyDescent="0.4">
      <c r="A924" s="15"/>
    </row>
    <row r="925" spans="1:1" x14ac:dyDescent="0.4">
      <c r="A925" s="15"/>
    </row>
    <row r="926" spans="1:1" x14ac:dyDescent="0.4">
      <c r="A926" s="15"/>
    </row>
    <row r="927" spans="1:1" x14ac:dyDescent="0.4">
      <c r="A927" s="15"/>
    </row>
    <row r="928" spans="1:1" x14ac:dyDescent="0.4">
      <c r="A928" s="15"/>
    </row>
    <row r="929" spans="1:1" x14ac:dyDescent="0.4">
      <c r="A929" s="15"/>
    </row>
    <row r="930" spans="1:1" x14ac:dyDescent="0.4">
      <c r="A930" s="15"/>
    </row>
    <row r="931" spans="1:1" x14ac:dyDescent="0.4">
      <c r="A931" s="15"/>
    </row>
    <row r="932" spans="1:1" x14ac:dyDescent="0.4">
      <c r="A932" s="15"/>
    </row>
    <row r="933" spans="1:1" x14ac:dyDescent="0.4">
      <c r="A933" s="15"/>
    </row>
    <row r="934" spans="1:1" x14ac:dyDescent="0.4">
      <c r="A934" s="15"/>
    </row>
    <row r="935" spans="1:1" x14ac:dyDescent="0.4">
      <c r="A935" s="15"/>
    </row>
    <row r="936" spans="1:1" x14ac:dyDescent="0.4">
      <c r="A936" s="15"/>
    </row>
    <row r="937" spans="1:1" x14ac:dyDescent="0.4">
      <c r="A937" s="15"/>
    </row>
    <row r="938" spans="1:1" x14ac:dyDescent="0.4">
      <c r="A938" s="15"/>
    </row>
    <row r="939" spans="1:1" x14ac:dyDescent="0.4">
      <c r="A939" s="15"/>
    </row>
    <row r="940" spans="1:1" x14ac:dyDescent="0.4">
      <c r="A940" s="15"/>
    </row>
    <row r="941" spans="1:1" x14ac:dyDescent="0.4">
      <c r="A941" s="15"/>
    </row>
    <row r="942" spans="1:1" x14ac:dyDescent="0.4">
      <c r="A942" s="15"/>
    </row>
    <row r="943" spans="1:1" x14ac:dyDescent="0.4">
      <c r="A943" s="15"/>
    </row>
    <row r="944" spans="1:1" x14ac:dyDescent="0.4">
      <c r="A944" s="15"/>
    </row>
    <row r="945" spans="1:1" x14ac:dyDescent="0.4">
      <c r="A945" s="15"/>
    </row>
    <row r="946" spans="1:1" x14ac:dyDescent="0.4">
      <c r="A946" s="15"/>
    </row>
    <row r="947" spans="1:1" x14ac:dyDescent="0.4">
      <c r="A947" s="15"/>
    </row>
    <row r="948" spans="1:1" x14ac:dyDescent="0.4">
      <c r="A948" s="15"/>
    </row>
    <row r="949" spans="1:1" x14ac:dyDescent="0.4">
      <c r="A949" s="15"/>
    </row>
    <row r="950" spans="1:1" x14ac:dyDescent="0.4">
      <c r="A950" s="15"/>
    </row>
    <row r="951" spans="1:1" x14ac:dyDescent="0.4">
      <c r="A951" s="15"/>
    </row>
    <row r="952" spans="1:1" x14ac:dyDescent="0.4">
      <c r="A952" s="15"/>
    </row>
    <row r="953" spans="1:1" x14ac:dyDescent="0.4">
      <c r="A953" s="15"/>
    </row>
    <row r="954" spans="1:1" x14ac:dyDescent="0.4">
      <c r="A954" s="15"/>
    </row>
    <row r="955" spans="1:1" x14ac:dyDescent="0.4">
      <c r="A955" s="15"/>
    </row>
    <row r="956" spans="1:1" x14ac:dyDescent="0.4">
      <c r="A956" s="15"/>
    </row>
    <row r="957" spans="1:1" x14ac:dyDescent="0.4">
      <c r="A957" s="15"/>
    </row>
    <row r="958" spans="1:1" x14ac:dyDescent="0.4">
      <c r="A958" s="15"/>
    </row>
    <row r="959" spans="1:1" x14ac:dyDescent="0.4">
      <c r="A959" s="15"/>
    </row>
    <row r="960" spans="1:1" x14ac:dyDescent="0.4">
      <c r="A960" s="15"/>
    </row>
    <row r="961" spans="1:1" x14ac:dyDescent="0.4">
      <c r="A961" s="15"/>
    </row>
    <row r="962" spans="1:1" x14ac:dyDescent="0.4">
      <c r="A962" s="15"/>
    </row>
    <row r="963" spans="1:1" x14ac:dyDescent="0.4">
      <c r="A963" s="15"/>
    </row>
    <row r="964" spans="1:1" x14ac:dyDescent="0.4">
      <c r="A964" s="15"/>
    </row>
    <row r="965" spans="1:1" x14ac:dyDescent="0.4">
      <c r="A965" s="15"/>
    </row>
    <row r="966" spans="1:1" x14ac:dyDescent="0.4">
      <c r="A966" s="15"/>
    </row>
    <row r="967" spans="1:1" x14ac:dyDescent="0.4">
      <c r="A967" s="15"/>
    </row>
    <row r="968" spans="1:1" x14ac:dyDescent="0.4">
      <c r="A968" s="15"/>
    </row>
    <row r="969" spans="1:1" x14ac:dyDescent="0.4">
      <c r="A969" s="15"/>
    </row>
    <row r="970" spans="1:1" x14ac:dyDescent="0.4">
      <c r="A970" s="15"/>
    </row>
    <row r="971" spans="1:1" x14ac:dyDescent="0.4">
      <c r="A971" s="15"/>
    </row>
    <row r="972" spans="1:1" x14ac:dyDescent="0.4">
      <c r="A972" s="15"/>
    </row>
    <row r="973" spans="1:1" x14ac:dyDescent="0.4">
      <c r="A973" s="15"/>
    </row>
    <row r="974" spans="1:1" x14ac:dyDescent="0.4">
      <c r="A974" s="15"/>
    </row>
    <row r="975" spans="1:1" x14ac:dyDescent="0.4">
      <c r="A975" s="15"/>
    </row>
    <row r="976" spans="1:1" x14ac:dyDescent="0.4">
      <c r="A976" s="15"/>
    </row>
    <row r="977" spans="1:1" x14ac:dyDescent="0.4">
      <c r="A977" s="15"/>
    </row>
    <row r="978" spans="1:1" x14ac:dyDescent="0.4">
      <c r="A978" s="15"/>
    </row>
    <row r="979" spans="1:1" x14ac:dyDescent="0.4">
      <c r="A979" s="15"/>
    </row>
    <row r="980" spans="1:1" x14ac:dyDescent="0.4">
      <c r="A980" s="15"/>
    </row>
    <row r="981" spans="1:1" x14ac:dyDescent="0.4">
      <c r="A981" s="15"/>
    </row>
    <row r="982" spans="1:1" x14ac:dyDescent="0.4">
      <c r="A982" s="15"/>
    </row>
    <row r="983" spans="1:1" x14ac:dyDescent="0.4">
      <c r="A983" s="15"/>
    </row>
    <row r="984" spans="1:1" x14ac:dyDescent="0.4">
      <c r="A984" s="15"/>
    </row>
    <row r="985" spans="1:1" x14ac:dyDescent="0.4">
      <c r="A985" s="15"/>
    </row>
    <row r="986" spans="1:1" x14ac:dyDescent="0.4">
      <c r="A986" s="15"/>
    </row>
    <row r="987" spans="1:1" x14ac:dyDescent="0.4">
      <c r="A987" s="15"/>
    </row>
    <row r="988" spans="1:1" x14ac:dyDescent="0.4">
      <c r="A988" s="15"/>
    </row>
    <row r="989" spans="1:1" x14ac:dyDescent="0.4">
      <c r="A989" s="15"/>
    </row>
    <row r="990" spans="1:1" x14ac:dyDescent="0.4">
      <c r="A990" s="15"/>
    </row>
    <row r="991" spans="1:1" x14ac:dyDescent="0.4">
      <c r="A991" s="15"/>
    </row>
    <row r="992" spans="1:1" x14ac:dyDescent="0.4">
      <c r="A992" s="15"/>
    </row>
    <row r="993" spans="1:1" x14ac:dyDescent="0.4">
      <c r="A993" s="15"/>
    </row>
    <row r="994" spans="1:1" x14ac:dyDescent="0.4">
      <c r="A994" s="15"/>
    </row>
    <row r="995" spans="1:1" x14ac:dyDescent="0.4">
      <c r="A995" s="15"/>
    </row>
    <row r="996" spans="1:1" x14ac:dyDescent="0.4">
      <c r="A996" s="15"/>
    </row>
    <row r="997" spans="1:1" x14ac:dyDescent="0.4">
      <c r="A997" s="15"/>
    </row>
    <row r="998" spans="1:1" x14ac:dyDescent="0.4">
      <c r="A998" s="15"/>
    </row>
    <row r="999" spans="1:1" x14ac:dyDescent="0.4">
      <c r="A999" s="15"/>
    </row>
    <row r="1000" spans="1:1" x14ac:dyDescent="0.4">
      <c r="A1000" s="15"/>
    </row>
    <row r="1001" spans="1:1" x14ac:dyDescent="0.4">
      <c r="A1001" s="15"/>
    </row>
    <row r="1002" spans="1:1" x14ac:dyDescent="0.4">
      <c r="A1002" s="15"/>
    </row>
    <row r="1003" spans="1:1" x14ac:dyDescent="0.4">
      <c r="A1003" s="15"/>
    </row>
    <row r="1004" spans="1:1" x14ac:dyDescent="0.4">
      <c r="A1004" s="15"/>
    </row>
    <row r="1005" spans="1:1" x14ac:dyDescent="0.4">
      <c r="A1005" s="15"/>
    </row>
    <row r="1006" spans="1:1" x14ac:dyDescent="0.4">
      <c r="A1006" s="15"/>
    </row>
    <row r="1007" spans="1:1" x14ac:dyDescent="0.4">
      <c r="A1007" s="15"/>
    </row>
    <row r="1008" spans="1:1" x14ac:dyDescent="0.4">
      <c r="A1008" s="15"/>
    </row>
    <row r="1009" spans="1:1" x14ac:dyDescent="0.4">
      <c r="A1009" s="15"/>
    </row>
    <row r="1010" spans="1:1" x14ac:dyDescent="0.4">
      <c r="A1010" s="15"/>
    </row>
    <row r="1011" spans="1:1" x14ac:dyDescent="0.4">
      <c r="A1011" s="15"/>
    </row>
    <row r="1012" spans="1:1" x14ac:dyDescent="0.4">
      <c r="A1012" s="15"/>
    </row>
    <row r="1013" spans="1:1" x14ac:dyDescent="0.4">
      <c r="A1013" s="15"/>
    </row>
    <row r="1014" spans="1:1" x14ac:dyDescent="0.4">
      <c r="A1014" s="15"/>
    </row>
    <row r="1015" spans="1:1" x14ac:dyDescent="0.4">
      <c r="A1015" s="15"/>
    </row>
    <row r="1016" spans="1:1" x14ac:dyDescent="0.4">
      <c r="A1016" s="15"/>
    </row>
    <row r="1017" spans="1:1" x14ac:dyDescent="0.4">
      <c r="A1017" s="15"/>
    </row>
    <row r="1018" spans="1:1" x14ac:dyDescent="0.4">
      <c r="A1018" s="15"/>
    </row>
    <row r="1019" spans="1:1" x14ac:dyDescent="0.4">
      <c r="A1019" s="15"/>
    </row>
    <row r="1020" spans="1:1" x14ac:dyDescent="0.4">
      <c r="A1020" s="15"/>
    </row>
    <row r="1021" spans="1:1" x14ac:dyDescent="0.4">
      <c r="A1021" s="15"/>
    </row>
    <row r="1022" spans="1:1" x14ac:dyDescent="0.4">
      <c r="A1022" s="15"/>
    </row>
    <row r="1023" spans="1:1" x14ac:dyDescent="0.4">
      <c r="A1023" s="15"/>
    </row>
    <row r="1024" spans="1:1" x14ac:dyDescent="0.4">
      <c r="A1024" s="15"/>
    </row>
    <row r="1025" spans="1:1" x14ac:dyDescent="0.4">
      <c r="A1025" s="15"/>
    </row>
    <row r="1026" spans="1:1" x14ac:dyDescent="0.4">
      <c r="A1026" s="15"/>
    </row>
    <row r="1027" spans="1:1" x14ac:dyDescent="0.4">
      <c r="A1027" s="15"/>
    </row>
    <row r="1028" spans="1:1" x14ac:dyDescent="0.4">
      <c r="A1028" s="15"/>
    </row>
    <row r="1029" spans="1:1" x14ac:dyDescent="0.4">
      <c r="A1029" s="15"/>
    </row>
    <row r="1030" spans="1:1" x14ac:dyDescent="0.4">
      <c r="A1030" s="15"/>
    </row>
    <row r="1031" spans="1:1" x14ac:dyDescent="0.4">
      <c r="A1031" s="15"/>
    </row>
    <row r="1032" spans="1:1" x14ac:dyDescent="0.4">
      <c r="A1032" s="15"/>
    </row>
    <row r="1033" spans="1:1" x14ac:dyDescent="0.4">
      <c r="A1033" s="15"/>
    </row>
    <row r="1034" spans="1:1" x14ac:dyDescent="0.4">
      <c r="A1034" s="15"/>
    </row>
    <row r="1035" spans="1:1" x14ac:dyDescent="0.4">
      <c r="A1035" s="15"/>
    </row>
    <row r="1036" spans="1:1" x14ac:dyDescent="0.4">
      <c r="A1036" s="15"/>
    </row>
    <row r="1037" spans="1:1" x14ac:dyDescent="0.4">
      <c r="A1037" s="15"/>
    </row>
    <row r="1038" spans="1:1" x14ac:dyDescent="0.4">
      <c r="A1038" s="15"/>
    </row>
    <row r="1039" spans="1:1" x14ac:dyDescent="0.4">
      <c r="A1039" s="15"/>
    </row>
    <row r="1040" spans="1:1" x14ac:dyDescent="0.4">
      <c r="A1040" s="15"/>
    </row>
    <row r="1041" spans="1:1" x14ac:dyDescent="0.4">
      <c r="A1041" s="15"/>
    </row>
    <row r="1042" spans="1:1" x14ac:dyDescent="0.4">
      <c r="A1042" s="15"/>
    </row>
    <row r="1043" spans="1:1" x14ac:dyDescent="0.4">
      <c r="A1043" s="15"/>
    </row>
    <row r="1044" spans="1:1" x14ac:dyDescent="0.4">
      <c r="A1044" s="15"/>
    </row>
    <row r="1045" spans="1:1" x14ac:dyDescent="0.4">
      <c r="A1045" s="15"/>
    </row>
    <row r="1046" spans="1:1" x14ac:dyDescent="0.4">
      <c r="A1046" s="15"/>
    </row>
    <row r="1047" spans="1:1" x14ac:dyDescent="0.4">
      <c r="A1047" s="15"/>
    </row>
    <row r="1048" spans="1:1" x14ac:dyDescent="0.4">
      <c r="A1048" s="15"/>
    </row>
    <row r="1049" spans="1:1" x14ac:dyDescent="0.4">
      <c r="A1049" s="15"/>
    </row>
    <row r="1050" spans="1:1" x14ac:dyDescent="0.4">
      <c r="A1050" s="15"/>
    </row>
    <row r="1051" spans="1:1" x14ac:dyDescent="0.4">
      <c r="A1051" s="15"/>
    </row>
    <row r="1052" spans="1:1" x14ac:dyDescent="0.4">
      <c r="A1052" s="15"/>
    </row>
    <row r="1053" spans="1:1" x14ac:dyDescent="0.4">
      <c r="A1053" s="15"/>
    </row>
    <row r="1054" spans="1:1" x14ac:dyDescent="0.4">
      <c r="A1054" s="15"/>
    </row>
    <row r="1055" spans="1:1" x14ac:dyDescent="0.4">
      <c r="A1055" s="15"/>
    </row>
    <row r="1056" spans="1:1" x14ac:dyDescent="0.4">
      <c r="A1056" s="15"/>
    </row>
    <row r="1057" spans="1:1" x14ac:dyDescent="0.4">
      <c r="A1057" s="15"/>
    </row>
    <row r="1058" spans="1:1" x14ac:dyDescent="0.4">
      <c r="A1058" s="15"/>
    </row>
    <row r="1059" spans="1:1" x14ac:dyDescent="0.4">
      <c r="A1059" s="15"/>
    </row>
    <row r="1060" spans="1:1" x14ac:dyDescent="0.4">
      <c r="A1060" s="15"/>
    </row>
    <row r="1061" spans="1:1" x14ac:dyDescent="0.4">
      <c r="A1061" s="15"/>
    </row>
    <row r="1062" spans="1:1" x14ac:dyDescent="0.4">
      <c r="A1062" s="15"/>
    </row>
    <row r="1063" spans="1:1" x14ac:dyDescent="0.4">
      <c r="A1063" s="15"/>
    </row>
    <row r="1064" spans="1:1" x14ac:dyDescent="0.4">
      <c r="A1064" s="15"/>
    </row>
    <row r="1065" spans="1:1" x14ac:dyDescent="0.4">
      <c r="A1065" s="15"/>
    </row>
    <row r="1066" spans="1:1" x14ac:dyDescent="0.4">
      <c r="A1066" s="15"/>
    </row>
    <row r="1067" spans="1:1" x14ac:dyDescent="0.4">
      <c r="A1067" s="15"/>
    </row>
    <row r="1068" spans="1:1" x14ac:dyDescent="0.4">
      <c r="A1068" s="15"/>
    </row>
    <row r="1069" spans="1:1" x14ac:dyDescent="0.4">
      <c r="A1069" s="15"/>
    </row>
    <row r="1070" spans="1:1" x14ac:dyDescent="0.4">
      <c r="A1070" s="15"/>
    </row>
    <row r="1071" spans="1:1" x14ac:dyDescent="0.4">
      <c r="A1071" s="15"/>
    </row>
    <row r="1072" spans="1:1" x14ac:dyDescent="0.4">
      <c r="A1072" s="15"/>
    </row>
    <row r="1073" spans="1:1" x14ac:dyDescent="0.4">
      <c r="A1073" s="15"/>
    </row>
    <row r="1074" spans="1:1" x14ac:dyDescent="0.4">
      <c r="A1074" s="15"/>
    </row>
    <row r="1075" spans="1:1" x14ac:dyDescent="0.4">
      <c r="A1075" s="15"/>
    </row>
    <row r="1076" spans="1:1" x14ac:dyDescent="0.4">
      <c r="A1076" s="15"/>
    </row>
    <row r="1077" spans="1:1" x14ac:dyDescent="0.4">
      <c r="A1077" s="15"/>
    </row>
    <row r="1078" spans="1:1" x14ac:dyDescent="0.4">
      <c r="A1078" s="15"/>
    </row>
    <row r="1079" spans="1:1" x14ac:dyDescent="0.4">
      <c r="A1079" s="15"/>
    </row>
    <row r="1080" spans="1:1" x14ac:dyDescent="0.4">
      <c r="A1080" s="15"/>
    </row>
    <row r="1081" spans="1:1" x14ac:dyDescent="0.4">
      <c r="A1081" s="15"/>
    </row>
    <row r="1082" spans="1:1" x14ac:dyDescent="0.4">
      <c r="A1082" s="15"/>
    </row>
    <row r="1083" spans="1:1" x14ac:dyDescent="0.4">
      <c r="A1083" s="15"/>
    </row>
    <row r="1084" spans="1:1" x14ac:dyDescent="0.4">
      <c r="A1084" s="15"/>
    </row>
    <row r="1085" spans="1:1" x14ac:dyDescent="0.4">
      <c r="A1085" s="15"/>
    </row>
    <row r="1086" spans="1:1" x14ac:dyDescent="0.4">
      <c r="A1086" s="15"/>
    </row>
    <row r="1087" spans="1:1" x14ac:dyDescent="0.4">
      <c r="A1087" s="15"/>
    </row>
    <row r="1088" spans="1:1" x14ac:dyDescent="0.4">
      <c r="A1088" s="15"/>
    </row>
    <row r="1089" spans="1:1" x14ac:dyDescent="0.4">
      <c r="A1089" s="15"/>
    </row>
    <row r="1090" spans="1:1" x14ac:dyDescent="0.4">
      <c r="A1090" s="15"/>
    </row>
    <row r="1091" spans="1:1" x14ac:dyDescent="0.4">
      <c r="A1091" s="15"/>
    </row>
    <row r="1092" spans="1:1" x14ac:dyDescent="0.4">
      <c r="A1092" s="15"/>
    </row>
    <row r="1093" spans="1:1" x14ac:dyDescent="0.4">
      <c r="A1093" s="15"/>
    </row>
    <row r="1094" spans="1:1" x14ac:dyDescent="0.4">
      <c r="A1094" s="15"/>
    </row>
    <row r="1095" spans="1:1" x14ac:dyDescent="0.4">
      <c r="A1095" s="15"/>
    </row>
    <row r="1096" spans="1:1" x14ac:dyDescent="0.4">
      <c r="A1096" s="15"/>
    </row>
    <row r="1097" spans="1:1" x14ac:dyDescent="0.4">
      <c r="A1097" s="15"/>
    </row>
    <row r="1098" spans="1:1" x14ac:dyDescent="0.4">
      <c r="A1098" s="15"/>
    </row>
    <row r="1099" spans="1:1" x14ac:dyDescent="0.4">
      <c r="A1099" s="15"/>
    </row>
    <row r="1100" spans="1:1" x14ac:dyDescent="0.4">
      <c r="A1100" s="15"/>
    </row>
    <row r="1101" spans="1:1" x14ac:dyDescent="0.4">
      <c r="A1101" s="15"/>
    </row>
    <row r="1102" spans="1:1" x14ac:dyDescent="0.4">
      <c r="A1102" s="15"/>
    </row>
    <row r="1103" spans="1:1" x14ac:dyDescent="0.4">
      <c r="A1103" s="15"/>
    </row>
    <row r="1104" spans="1:1" x14ac:dyDescent="0.4">
      <c r="A1104" s="15"/>
    </row>
    <row r="1105" spans="1:1" x14ac:dyDescent="0.4">
      <c r="A1105" s="15"/>
    </row>
    <row r="1106" spans="1:1" x14ac:dyDescent="0.4">
      <c r="A1106" s="15"/>
    </row>
    <row r="1107" spans="1:1" x14ac:dyDescent="0.4">
      <c r="A1107" s="15"/>
    </row>
    <row r="1108" spans="1:1" x14ac:dyDescent="0.4">
      <c r="A1108" s="15"/>
    </row>
    <row r="1109" spans="1:1" x14ac:dyDescent="0.4">
      <c r="A1109" s="15"/>
    </row>
    <row r="1110" spans="1:1" x14ac:dyDescent="0.4">
      <c r="A1110" s="15"/>
    </row>
    <row r="1111" spans="1:1" x14ac:dyDescent="0.4">
      <c r="A1111" s="15"/>
    </row>
    <row r="1112" spans="1:1" x14ac:dyDescent="0.4">
      <c r="A1112" s="15"/>
    </row>
    <row r="1113" spans="1:1" x14ac:dyDescent="0.4">
      <c r="A1113" s="15"/>
    </row>
    <row r="1114" spans="1:1" x14ac:dyDescent="0.4">
      <c r="A1114" s="15"/>
    </row>
    <row r="1115" spans="1:1" x14ac:dyDescent="0.4">
      <c r="A1115" s="15"/>
    </row>
    <row r="1116" spans="1:1" x14ac:dyDescent="0.4">
      <c r="A1116" s="15"/>
    </row>
    <row r="1117" spans="1:1" x14ac:dyDescent="0.4">
      <c r="A1117" s="15"/>
    </row>
    <row r="1118" spans="1:1" x14ac:dyDescent="0.4">
      <c r="A1118" s="15"/>
    </row>
    <row r="1119" spans="1:1" x14ac:dyDescent="0.4">
      <c r="A1119" s="15"/>
    </row>
    <row r="1120" spans="1:1" x14ac:dyDescent="0.4">
      <c r="A1120" s="15"/>
    </row>
    <row r="1121" spans="1:1" x14ac:dyDescent="0.4">
      <c r="A1121" s="15"/>
    </row>
    <row r="1122" spans="1:1" x14ac:dyDescent="0.4">
      <c r="A1122" s="15"/>
    </row>
    <row r="1123" spans="1:1" x14ac:dyDescent="0.4">
      <c r="A1123" s="15"/>
    </row>
    <row r="1124" spans="1:1" x14ac:dyDescent="0.4">
      <c r="A1124" s="15"/>
    </row>
    <row r="1125" spans="1:1" x14ac:dyDescent="0.4">
      <c r="A1125" s="15"/>
    </row>
    <row r="1126" spans="1:1" x14ac:dyDescent="0.4">
      <c r="A1126" s="15"/>
    </row>
    <row r="1127" spans="1:1" x14ac:dyDescent="0.4">
      <c r="A1127" s="15"/>
    </row>
    <row r="1128" spans="1:1" x14ac:dyDescent="0.4">
      <c r="A1128" s="15"/>
    </row>
    <row r="1129" spans="1:1" x14ac:dyDescent="0.4">
      <c r="A1129" s="15"/>
    </row>
    <row r="1130" spans="1:1" x14ac:dyDescent="0.4">
      <c r="A1130" s="15"/>
    </row>
    <row r="1131" spans="1:1" x14ac:dyDescent="0.4">
      <c r="A1131" s="15"/>
    </row>
    <row r="1132" spans="1:1" x14ac:dyDescent="0.4">
      <c r="A1132" s="15"/>
    </row>
    <row r="1133" spans="1:1" x14ac:dyDescent="0.4">
      <c r="A1133" s="15"/>
    </row>
    <row r="1134" spans="1:1" x14ac:dyDescent="0.4">
      <c r="A1134" s="15"/>
    </row>
    <row r="1135" spans="1:1" x14ac:dyDescent="0.4">
      <c r="A1135" s="15"/>
    </row>
    <row r="1136" spans="1:1" x14ac:dyDescent="0.4">
      <c r="A1136" s="15"/>
    </row>
    <row r="1137" spans="1:1" x14ac:dyDescent="0.4">
      <c r="A1137" s="15"/>
    </row>
    <row r="1138" spans="1:1" x14ac:dyDescent="0.4">
      <c r="A1138" s="15"/>
    </row>
    <row r="1139" spans="1:1" x14ac:dyDescent="0.4">
      <c r="A1139" s="15"/>
    </row>
    <row r="1140" spans="1:1" x14ac:dyDescent="0.4">
      <c r="A1140" s="15"/>
    </row>
    <row r="1141" spans="1:1" x14ac:dyDescent="0.4">
      <c r="A1141" s="15"/>
    </row>
    <row r="1142" spans="1:1" x14ac:dyDescent="0.4">
      <c r="A1142" s="15"/>
    </row>
    <row r="1143" spans="1:1" x14ac:dyDescent="0.4">
      <c r="A1143" s="15"/>
    </row>
    <row r="1144" spans="1:1" x14ac:dyDescent="0.4">
      <c r="A1144" s="15"/>
    </row>
    <row r="1145" spans="1:1" x14ac:dyDescent="0.4">
      <c r="A1145" s="15"/>
    </row>
    <row r="1146" spans="1:1" x14ac:dyDescent="0.4">
      <c r="A1146" s="15"/>
    </row>
    <row r="1147" spans="1:1" x14ac:dyDescent="0.4">
      <c r="A1147" s="15"/>
    </row>
    <row r="1148" spans="1:1" x14ac:dyDescent="0.4">
      <c r="A1148" s="15"/>
    </row>
    <row r="1149" spans="1:1" x14ac:dyDescent="0.4">
      <c r="A1149" s="15"/>
    </row>
    <row r="1150" spans="1:1" x14ac:dyDescent="0.4">
      <c r="A1150" s="15"/>
    </row>
    <row r="1151" spans="1:1" x14ac:dyDescent="0.4">
      <c r="A1151" s="15"/>
    </row>
    <row r="1152" spans="1:1" x14ac:dyDescent="0.4">
      <c r="A1152" s="15"/>
    </row>
    <row r="1153" spans="1:1" x14ac:dyDescent="0.4">
      <c r="A1153" s="15"/>
    </row>
    <row r="1154" spans="1:1" x14ac:dyDescent="0.4">
      <c r="A1154" s="15"/>
    </row>
    <row r="1155" spans="1:1" x14ac:dyDescent="0.4">
      <c r="A1155" s="15"/>
    </row>
    <row r="1156" spans="1:1" x14ac:dyDescent="0.4">
      <c r="A1156" s="15"/>
    </row>
    <row r="1157" spans="1:1" x14ac:dyDescent="0.4">
      <c r="A1157" s="15"/>
    </row>
    <row r="1158" spans="1:1" x14ac:dyDescent="0.4">
      <c r="A1158" s="15"/>
    </row>
    <row r="1159" spans="1:1" x14ac:dyDescent="0.4">
      <c r="A1159" s="15"/>
    </row>
    <row r="1160" spans="1:1" x14ac:dyDescent="0.4">
      <c r="A1160" s="15"/>
    </row>
    <row r="1161" spans="1:1" x14ac:dyDescent="0.4">
      <c r="A1161" s="15"/>
    </row>
    <row r="1162" spans="1:1" x14ac:dyDescent="0.4">
      <c r="A1162" s="15"/>
    </row>
    <row r="1163" spans="1:1" x14ac:dyDescent="0.4">
      <c r="A1163" s="15"/>
    </row>
    <row r="1164" spans="1:1" x14ac:dyDescent="0.4">
      <c r="A1164" s="15"/>
    </row>
    <row r="1165" spans="1:1" x14ac:dyDescent="0.4">
      <c r="A1165" s="15"/>
    </row>
    <row r="1166" spans="1:1" x14ac:dyDescent="0.4">
      <c r="A1166" s="15"/>
    </row>
    <row r="1167" spans="1:1" x14ac:dyDescent="0.4">
      <c r="A1167" s="15"/>
    </row>
    <row r="1168" spans="1:1" x14ac:dyDescent="0.4">
      <c r="A1168" s="15"/>
    </row>
    <row r="1169" spans="1:1" x14ac:dyDescent="0.4">
      <c r="A1169" s="15"/>
    </row>
    <row r="1170" spans="1:1" x14ac:dyDescent="0.4">
      <c r="A1170" s="15"/>
    </row>
    <row r="1171" spans="1:1" x14ac:dyDescent="0.4">
      <c r="A1171" s="15"/>
    </row>
    <row r="1172" spans="1:1" x14ac:dyDescent="0.4">
      <c r="A1172" s="15"/>
    </row>
    <row r="1173" spans="1:1" x14ac:dyDescent="0.4">
      <c r="A1173" s="15"/>
    </row>
    <row r="1174" spans="1:1" x14ac:dyDescent="0.4">
      <c r="A1174" s="15"/>
    </row>
    <row r="1175" spans="1:1" x14ac:dyDescent="0.4">
      <c r="A1175" s="15"/>
    </row>
    <row r="1176" spans="1:1" x14ac:dyDescent="0.4">
      <c r="A1176" s="15"/>
    </row>
    <row r="1177" spans="1:1" x14ac:dyDescent="0.4">
      <c r="A1177" s="15"/>
    </row>
    <row r="1178" spans="1:1" x14ac:dyDescent="0.4">
      <c r="A1178" s="15"/>
    </row>
    <row r="1179" spans="1:1" x14ac:dyDescent="0.4">
      <c r="A1179" s="15"/>
    </row>
    <row r="1180" spans="1:1" x14ac:dyDescent="0.4">
      <c r="A1180" s="15"/>
    </row>
    <row r="1181" spans="1:1" x14ac:dyDescent="0.4">
      <c r="A1181" s="15"/>
    </row>
    <row r="1182" spans="1:1" x14ac:dyDescent="0.4">
      <c r="A1182" s="15"/>
    </row>
    <row r="1183" spans="1:1" x14ac:dyDescent="0.4">
      <c r="A1183" s="15"/>
    </row>
    <row r="1184" spans="1:1" x14ac:dyDescent="0.4">
      <c r="A1184" s="15"/>
    </row>
    <row r="1185" spans="1:1" x14ac:dyDescent="0.4">
      <c r="A1185" s="15"/>
    </row>
    <row r="1186" spans="1:1" x14ac:dyDescent="0.4">
      <c r="A1186" s="15"/>
    </row>
    <row r="1187" spans="1:1" x14ac:dyDescent="0.4">
      <c r="A1187" s="15"/>
    </row>
    <row r="1188" spans="1:1" x14ac:dyDescent="0.4">
      <c r="A1188" s="15"/>
    </row>
    <row r="1189" spans="1:1" x14ac:dyDescent="0.4">
      <c r="A1189" s="15"/>
    </row>
    <row r="1190" spans="1:1" x14ac:dyDescent="0.4">
      <c r="A1190" s="15"/>
    </row>
    <row r="1191" spans="1:1" x14ac:dyDescent="0.4">
      <c r="A1191" s="15"/>
    </row>
    <row r="1192" spans="1:1" x14ac:dyDescent="0.4">
      <c r="A1192" s="15"/>
    </row>
    <row r="1193" spans="1:1" x14ac:dyDescent="0.4">
      <c r="A1193" s="15"/>
    </row>
    <row r="1194" spans="1:1" x14ac:dyDescent="0.4">
      <c r="A1194" s="15"/>
    </row>
    <row r="1195" spans="1:1" x14ac:dyDescent="0.4">
      <c r="A1195" s="15"/>
    </row>
    <row r="1196" spans="1:1" x14ac:dyDescent="0.4">
      <c r="A1196" s="15"/>
    </row>
    <row r="1197" spans="1:1" x14ac:dyDescent="0.4">
      <c r="A1197" s="15"/>
    </row>
    <row r="1198" spans="1:1" x14ac:dyDescent="0.4">
      <c r="A1198" s="15"/>
    </row>
    <row r="1199" spans="1:1" x14ac:dyDescent="0.4">
      <c r="A1199" s="15"/>
    </row>
    <row r="1200" spans="1:1" x14ac:dyDescent="0.4">
      <c r="A1200" s="15"/>
    </row>
    <row r="1201" spans="1:1" x14ac:dyDescent="0.4">
      <c r="A1201" s="15"/>
    </row>
    <row r="1202" spans="1:1" x14ac:dyDescent="0.4">
      <c r="A1202" s="15"/>
    </row>
    <row r="1203" spans="1:1" x14ac:dyDescent="0.4">
      <c r="A1203" s="15"/>
    </row>
    <row r="1204" spans="1:1" x14ac:dyDescent="0.4">
      <c r="A1204" s="15"/>
    </row>
    <row r="1205" spans="1:1" x14ac:dyDescent="0.4">
      <c r="A1205" s="15"/>
    </row>
    <row r="1206" spans="1:1" x14ac:dyDescent="0.4">
      <c r="A1206" s="15"/>
    </row>
    <row r="1207" spans="1:1" x14ac:dyDescent="0.4">
      <c r="A1207" s="15"/>
    </row>
    <row r="1208" spans="1:1" x14ac:dyDescent="0.4">
      <c r="A1208" s="15"/>
    </row>
    <row r="1209" spans="1:1" x14ac:dyDescent="0.4">
      <c r="A1209" s="15"/>
    </row>
    <row r="1210" spans="1:1" x14ac:dyDescent="0.4">
      <c r="A1210" s="15"/>
    </row>
    <row r="1211" spans="1:1" x14ac:dyDescent="0.4">
      <c r="A1211" s="15"/>
    </row>
    <row r="1212" spans="1:1" x14ac:dyDescent="0.4">
      <c r="A1212" s="15"/>
    </row>
    <row r="1213" spans="1:1" x14ac:dyDescent="0.4">
      <c r="A1213" s="15"/>
    </row>
    <row r="1214" spans="1:1" x14ac:dyDescent="0.4">
      <c r="A1214" s="15"/>
    </row>
    <row r="1215" spans="1:1" x14ac:dyDescent="0.4">
      <c r="A1215" s="15"/>
    </row>
    <row r="1216" spans="1:1" x14ac:dyDescent="0.4">
      <c r="A1216" s="15"/>
    </row>
    <row r="1217" spans="1:1" x14ac:dyDescent="0.4">
      <c r="A1217" s="15"/>
    </row>
    <row r="1218" spans="1:1" x14ac:dyDescent="0.4">
      <c r="A1218" s="15"/>
    </row>
    <row r="1219" spans="1:1" x14ac:dyDescent="0.4">
      <c r="A1219" s="15"/>
    </row>
    <row r="1220" spans="1:1" x14ac:dyDescent="0.4">
      <c r="A1220" s="15"/>
    </row>
    <row r="1221" spans="1:1" x14ac:dyDescent="0.4">
      <c r="A1221" s="15"/>
    </row>
    <row r="1222" spans="1:1" x14ac:dyDescent="0.4">
      <c r="A1222" s="15"/>
    </row>
    <row r="1223" spans="1:1" x14ac:dyDescent="0.4">
      <c r="A1223" s="15"/>
    </row>
    <row r="1224" spans="1:1" x14ac:dyDescent="0.4">
      <c r="A1224" s="15"/>
    </row>
    <row r="1225" spans="1:1" x14ac:dyDescent="0.4">
      <c r="A1225" s="15"/>
    </row>
    <row r="1226" spans="1:1" x14ac:dyDescent="0.4">
      <c r="A1226" s="15"/>
    </row>
    <row r="1227" spans="1:1" x14ac:dyDescent="0.4">
      <c r="A1227" s="15"/>
    </row>
    <row r="1228" spans="1:1" x14ac:dyDescent="0.4">
      <c r="A1228" s="15"/>
    </row>
    <row r="1229" spans="1:1" x14ac:dyDescent="0.4">
      <c r="A1229" s="15"/>
    </row>
    <row r="1230" spans="1:1" x14ac:dyDescent="0.4">
      <c r="A1230" s="15"/>
    </row>
    <row r="1231" spans="1:1" x14ac:dyDescent="0.4">
      <c r="A1231" s="15"/>
    </row>
    <row r="1232" spans="1:1" x14ac:dyDescent="0.4">
      <c r="A1232" s="15"/>
    </row>
    <row r="1233" spans="1:1" x14ac:dyDescent="0.4">
      <c r="A1233" s="15"/>
    </row>
    <row r="1234" spans="1:1" x14ac:dyDescent="0.4">
      <c r="A1234" s="15"/>
    </row>
    <row r="1235" spans="1:1" x14ac:dyDescent="0.4">
      <c r="A1235" s="15"/>
    </row>
    <row r="1236" spans="1:1" x14ac:dyDescent="0.4">
      <c r="A1236" s="15"/>
    </row>
    <row r="1237" spans="1:1" x14ac:dyDescent="0.4">
      <c r="A1237" s="15"/>
    </row>
    <row r="1238" spans="1:1" x14ac:dyDescent="0.4">
      <c r="A1238" s="15"/>
    </row>
    <row r="1239" spans="1:1" x14ac:dyDescent="0.4">
      <c r="A1239" s="15"/>
    </row>
    <row r="1240" spans="1:1" x14ac:dyDescent="0.4">
      <c r="A1240" s="15"/>
    </row>
    <row r="1241" spans="1:1" x14ac:dyDescent="0.4">
      <c r="A1241" s="15"/>
    </row>
    <row r="1242" spans="1:1" x14ac:dyDescent="0.4">
      <c r="A1242" s="15"/>
    </row>
    <row r="1243" spans="1:1" x14ac:dyDescent="0.4">
      <c r="A1243" s="15"/>
    </row>
    <row r="1244" spans="1:1" x14ac:dyDescent="0.4">
      <c r="A1244" s="15"/>
    </row>
    <row r="1245" spans="1:1" x14ac:dyDescent="0.4">
      <c r="A1245" s="15"/>
    </row>
    <row r="1246" spans="1:1" x14ac:dyDescent="0.4">
      <c r="A1246" s="15"/>
    </row>
    <row r="1247" spans="1:1" x14ac:dyDescent="0.4">
      <c r="A1247" s="15"/>
    </row>
    <row r="1248" spans="1:1" x14ac:dyDescent="0.4">
      <c r="A1248" s="15"/>
    </row>
    <row r="1249" spans="1:1" x14ac:dyDescent="0.4">
      <c r="A1249" s="15"/>
    </row>
    <row r="1250" spans="1:1" x14ac:dyDescent="0.4">
      <c r="A1250" s="15"/>
    </row>
    <row r="1251" spans="1:1" x14ac:dyDescent="0.4">
      <c r="A1251" s="15"/>
    </row>
    <row r="1252" spans="1:1" x14ac:dyDescent="0.4">
      <c r="A1252" s="15"/>
    </row>
    <row r="1253" spans="1:1" x14ac:dyDescent="0.4">
      <c r="A1253" s="15"/>
    </row>
    <row r="1254" spans="1:1" x14ac:dyDescent="0.4">
      <c r="A1254" s="15"/>
    </row>
    <row r="1255" spans="1:1" x14ac:dyDescent="0.4">
      <c r="A1255" s="15"/>
    </row>
    <row r="1256" spans="1:1" x14ac:dyDescent="0.4">
      <c r="A1256" s="15"/>
    </row>
    <row r="1257" spans="1:1" x14ac:dyDescent="0.4">
      <c r="A1257" s="15"/>
    </row>
    <row r="1258" spans="1:1" x14ac:dyDescent="0.4">
      <c r="A1258" s="15"/>
    </row>
    <row r="1259" spans="1:1" x14ac:dyDescent="0.4">
      <c r="A1259" s="15"/>
    </row>
    <row r="1260" spans="1:1" x14ac:dyDescent="0.4">
      <c r="A1260" s="15"/>
    </row>
    <row r="1261" spans="1:1" x14ac:dyDescent="0.4">
      <c r="A1261" s="15"/>
    </row>
    <row r="1262" spans="1:1" x14ac:dyDescent="0.4">
      <c r="A1262" s="15"/>
    </row>
    <row r="1263" spans="1:1" x14ac:dyDescent="0.4">
      <c r="A1263" s="15"/>
    </row>
    <row r="1264" spans="1:1" x14ac:dyDescent="0.4">
      <c r="A1264" s="15"/>
    </row>
    <row r="1265" spans="1:1" x14ac:dyDescent="0.4">
      <c r="A1265" s="15"/>
    </row>
    <row r="1266" spans="1:1" x14ac:dyDescent="0.4">
      <c r="A1266" s="15"/>
    </row>
    <row r="1267" spans="1:1" x14ac:dyDescent="0.4">
      <c r="A1267" s="15"/>
    </row>
    <row r="1268" spans="1:1" x14ac:dyDescent="0.4">
      <c r="A1268" s="15"/>
    </row>
    <row r="1269" spans="1:1" x14ac:dyDescent="0.4">
      <c r="A1269" s="15"/>
    </row>
    <row r="1270" spans="1:1" x14ac:dyDescent="0.4">
      <c r="A1270" s="15"/>
    </row>
    <row r="1271" spans="1:1" x14ac:dyDescent="0.4">
      <c r="A1271" s="15"/>
    </row>
    <row r="1272" spans="1:1" x14ac:dyDescent="0.4">
      <c r="A1272" s="15"/>
    </row>
    <row r="1273" spans="1:1" x14ac:dyDescent="0.4">
      <c r="A1273" s="15"/>
    </row>
    <row r="1274" spans="1:1" x14ac:dyDescent="0.4">
      <c r="A1274" s="15"/>
    </row>
    <row r="1275" spans="1:1" x14ac:dyDescent="0.4">
      <c r="A1275" s="15"/>
    </row>
    <row r="1276" spans="1:1" x14ac:dyDescent="0.4">
      <c r="A1276" s="15"/>
    </row>
    <row r="1277" spans="1:1" x14ac:dyDescent="0.4">
      <c r="A1277" s="15"/>
    </row>
    <row r="1278" spans="1:1" x14ac:dyDescent="0.4">
      <c r="A1278" s="15"/>
    </row>
    <row r="1279" spans="1:1" x14ac:dyDescent="0.4">
      <c r="A1279" s="15"/>
    </row>
    <row r="1280" spans="1:1" x14ac:dyDescent="0.4">
      <c r="A1280" s="15"/>
    </row>
    <row r="1281" spans="1:1" x14ac:dyDescent="0.4">
      <c r="A1281" s="15"/>
    </row>
    <row r="1282" spans="1:1" x14ac:dyDescent="0.4">
      <c r="A1282" s="15"/>
    </row>
    <row r="1283" spans="1:1" x14ac:dyDescent="0.4">
      <c r="A1283" s="15"/>
    </row>
    <row r="1284" spans="1:1" x14ac:dyDescent="0.4">
      <c r="A1284" s="15"/>
    </row>
    <row r="1285" spans="1:1" x14ac:dyDescent="0.4">
      <c r="A1285" s="15"/>
    </row>
    <row r="1286" spans="1:1" x14ac:dyDescent="0.4">
      <c r="A1286" s="15"/>
    </row>
    <row r="1287" spans="1:1" x14ac:dyDescent="0.4">
      <c r="A1287" s="15"/>
    </row>
    <row r="1288" spans="1:1" x14ac:dyDescent="0.4">
      <c r="A1288" s="15"/>
    </row>
    <row r="1289" spans="1:1" x14ac:dyDescent="0.4">
      <c r="A1289" s="15"/>
    </row>
    <row r="1290" spans="1:1" x14ac:dyDescent="0.4">
      <c r="A1290" s="15"/>
    </row>
    <row r="1291" spans="1:1" x14ac:dyDescent="0.4">
      <c r="A1291" s="15"/>
    </row>
    <row r="1292" spans="1:1" x14ac:dyDescent="0.4">
      <c r="A1292" s="15"/>
    </row>
    <row r="1293" spans="1:1" x14ac:dyDescent="0.4">
      <c r="A1293" s="15"/>
    </row>
    <row r="1294" spans="1:1" x14ac:dyDescent="0.4">
      <c r="A1294" s="15"/>
    </row>
    <row r="1295" spans="1:1" x14ac:dyDescent="0.4">
      <c r="A1295" s="15"/>
    </row>
    <row r="1296" spans="1:1" x14ac:dyDescent="0.4">
      <c r="A1296" s="15"/>
    </row>
    <row r="1297" spans="1:1" x14ac:dyDescent="0.4">
      <c r="A1297" s="15"/>
    </row>
    <row r="1298" spans="1:1" x14ac:dyDescent="0.4">
      <c r="A1298" s="15"/>
    </row>
    <row r="1299" spans="1:1" x14ac:dyDescent="0.4">
      <c r="A1299" s="15"/>
    </row>
    <row r="1300" spans="1:1" x14ac:dyDescent="0.4">
      <c r="A1300" s="15"/>
    </row>
    <row r="1301" spans="1:1" x14ac:dyDescent="0.4">
      <c r="A1301" s="15"/>
    </row>
    <row r="1302" spans="1:1" x14ac:dyDescent="0.4">
      <c r="A1302" s="15"/>
    </row>
    <row r="1303" spans="1:1" x14ac:dyDescent="0.4">
      <c r="A1303" s="15"/>
    </row>
    <row r="1304" spans="1:1" x14ac:dyDescent="0.4">
      <c r="A1304" s="15"/>
    </row>
    <row r="1305" spans="1:1" x14ac:dyDescent="0.4">
      <c r="A1305" s="15"/>
    </row>
    <row r="1306" spans="1:1" x14ac:dyDescent="0.4">
      <c r="A1306" s="15"/>
    </row>
    <row r="1307" spans="1:1" x14ac:dyDescent="0.4">
      <c r="A1307" s="15"/>
    </row>
    <row r="1308" spans="1:1" x14ac:dyDescent="0.4">
      <c r="A1308" s="15"/>
    </row>
    <row r="1309" spans="1:1" x14ac:dyDescent="0.4">
      <c r="A1309" s="15"/>
    </row>
    <row r="1310" spans="1:1" x14ac:dyDescent="0.4">
      <c r="A1310" s="15"/>
    </row>
    <row r="1311" spans="1:1" x14ac:dyDescent="0.4">
      <c r="A1311" s="15"/>
    </row>
    <row r="1312" spans="1:1" x14ac:dyDescent="0.4">
      <c r="A1312" s="15"/>
    </row>
    <row r="1313" spans="1:1" x14ac:dyDescent="0.4">
      <c r="A1313" s="15"/>
    </row>
    <row r="1314" spans="1:1" x14ac:dyDescent="0.4">
      <c r="A1314" s="15"/>
    </row>
    <row r="1315" spans="1:1" x14ac:dyDescent="0.4">
      <c r="A1315" s="15"/>
    </row>
    <row r="1316" spans="1:1" x14ac:dyDescent="0.4">
      <c r="A1316" s="15"/>
    </row>
    <row r="1317" spans="1:1" x14ac:dyDescent="0.4">
      <c r="A1317" s="15"/>
    </row>
    <row r="1318" spans="1:1" x14ac:dyDescent="0.4">
      <c r="A1318" s="15"/>
    </row>
    <row r="1319" spans="1:1" x14ac:dyDescent="0.4">
      <c r="A1319" s="15"/>
    </row>
    <row r="1320" spans="1:1" x14ac:dyDescent="0.4">
      <c r="A1320" s="15"/>
    </row>
    <row r="1321" spans="1:1" x14ac:dyDescent="0.4">
      <c r="A1321" s="15"/>
    </row>
    <row r="1322" spans="1:1" x14ac:dyDescent="0.4">
      <c r="A1322" s="15"/>
    </row>
    <row r="1323" spans="1:1" x14ac:dyDescent="0.4">
      <c r="A1323" s="15"/>
    </row>
    <row r="1324" spans="1:1" x14ac:dyDescent="0.4">
      <c r="A1324" s="15"/>
    </row>
    <row r="1325" spans="1:1" x14ac:dyDescent="0.4">
      <c r="A1325" s="15"/>
    </row>
    <row r="1326" spans="1:1" x14ac:dyDescent="0.4">
      <c r="A1326" s="15"/>
    </row>
    <row r="1327" spans="1:1" x14ac:dyDescent="0.4">
      <c r="A1327" s="15"/>
    </row>
    <row r="1328" spans="1:1" x14ac:dyDescent="0.4">
      <c r="A1328" s="15"/>
    </row>
    <row r="1329" spans="1:1" x14ac:dyDescent="0.4">
      <c r="A1329" s="15"/>
    </row>
    <row r="1330" spans="1:1" x14ac:dyDescent="0.4">
      <c r="A1330" s="15"/>
    </row>
    <row r="1331" spans="1:1" x14ac:dyDescent="0.4">
      <c r="A1331" s="15"/>
    </row>
    <row r="1332" spans="1:1" x14ac:dyDescent="0.4">
      <c r="A1332" s="15"/>
    </row>
    <row r="1333" spans="1:1" x14ac:dyDescent="0.4">
      <c r="A1333" s="15"/>
    </row>
    <row r="1334" spans="1:1" x14ac:dyDescent="0.4">
      <c r="A1334" s="15"/>
    </row>
    <row r="1335" spans="1:1" x14ac:dyDescent="0.4">
      <c r="A1335" s="15"/>
    </row>
    <row r="1336" spans="1:1" x14ac:dyDescent="0.4">
      <c r="A1336" s="15"/>
    </row>
    <row r="1337" spans="1:1" x14ac:dyDescent="0.4">
      <c r="A1337" s="15"/>
    </row>
    <row r="1338" spans="1:1" x14ac:dyDescent="0.4">
      <c r="A1338" s="15"/>
    </row>
    <row r="1339" spans="1:1" x14ac:dyDescent="0.4">
      <c r="A1339" s="15"/>
    </row>
    <row r="1340" spans="1:1" x14ac:dyDescent="0.4">
      <c r="A1340" s="15"/>
    </row>
    <row r="1341" spans="1:1" x14ac:dyDescent="0.4">
      <c r="A1341" s="15"/>
    </row>
    <row r="1342" spans="1:1" x14ac:dyDescent="0.4">
      <c r="A1342" s="15"/>
    </row>
    <row r="1343" spans="1:1" x14ac:dyDescent="0.4">
      <c r="A1343" s="15"/>
    </row>
    <row r="1344" spans="1:1" x14ac:dyDescent="0.4">
      <c r="A1344" s="15"/>
    </row>
    <row r="1345" spans="1:1" x14ac:dyDescent="0.4">
      <c r="A1345" s="15"/>
    </row>
    <row r="1346" spans="1:1" x14ac:dyDescent="0.4">
      <c r="A1346" s="15"/>
    </row>
    <row r="1347" spans="1:1" x14ac:dyDescent="0.4">
      <c r="A1347" s="15"/>
    </row>
    <row r="1348" spans="1:1" x14ac:dyDescent="0.4">
      <c r="A1348" s="15"/>
    </row>
    <row r="1349" spans="1:1" x14ac:dyDescent="0.4">
      <c r="A1349" s="15"/>
    </row>
    <row r="1350" spans="1:1" x14ac:dyDescent="0.4">
      <c r="A1350" s="15"/>
    </row>
    <row r="1351" spans="1:1" x14ac:dyDescent="0.4">
      <c r="A1351" s="15"/>
    </row>
    <row r="1352" spans="1:1" x14ac:dyDescent="0.4">
      <c r="A1352" s="15"/>
    </row>
    <row r="1353" spans="1:1" x14ac:dyDescent="0.4">
      <c r="A1353" s="15"/>
    </row>
    <row r="1354" spans="1:1" x14ac:dyDescent="0.4">
      <c r="A1354" s="15"/>
    </row>
    <row r="1355" spans="1:1" x14ac:dyDescent="0.4">
      <c r="A1355" s="15"/>
    </row>
    <row r="1356" spans="1:1" x14ac:dyDescent="0.4">
      <c r="A1356" s="15"/>
    </row>
    <row r="1357" spans="1:1" x14ac:dyDescent="0.4">
      <c r="A1357" s="15"/>
    </row>
    <row r="1358" spans="1:1" x14ac:dyDescent="0.4">
      <c r="A1358" s="15"/>
    </row>
    <row r="1359" spans="1:1" x14ac:dyDescent="0.4">
      <c r="A1359" s="15"/>
    </row>
    <row r="1360" spans="1:1" x14ac:dyDescent="0.4">
      <c r="A1360" s="15"/>
    </row>
    <row r="1361" spans="1:1" x14ac:dyDescent="0.4">
      <c r="A1361" s="15"/>
    </row>
    <row r="1362" spans="1:1" x14ac:dyDescent="0.4">
      <c r="A1362" s="15"/>
    </row>
    <row r="1363" spans="1:1" x14ac:dyDescent="0.4">
      <c r="A1363" s="15"/>
    </row>
    <row r="1364" spans="1:1" x14ac:dyDescent="0.4">
      <c r="A1364" s="15"/>
    </row>
    <row r="1365" spans="1:1" x14ac:dyDescent="0.4">
      <c r="A1365" s="15"/>
    </row>
    <row r="1366" spans="1:1" x14ac:dyDescent="0.4">
      <c r="A1366" s="15"/>
    </row>
    <row r="1367" spans="1:1" x14ac:dyDescent="0.4">
      <c r="A1367" s="15"/>
    </row>
    <row r="1368" spans="1:1" x14ac:dyDescent="0.4">
      <c r="A1368" s="15"/>
    </row>
    <row r="1369" spans="1:1" x14ac:dyDescent="0.4">
      <c r="A1369" s="15"/>
    </row>
    <row r="1370" spans="1:1" x14ac:dyDescent="0.4">
      <c r="A1370" s="15"/>
    </row>
    <row r="1371" spans="1:1" x14ac:dyDescent="0.4">
      <c r="A1371" s="15"/>
    </row>
    <row r="1372" spans="1:1" x14ac:dyDescent="0.4">
      <c r="A1372" s="15"/>
    </row>
    <row r="1373" spans="1:1" x14ac:dyDescent="0.4">
      <c r="A1373" s="15"/>
    </row>
    <row r="1374" spans="1:1" x14ac:dyDescent="0.4">
      <c r="A1374" s="15"/>
    </row>
    <row r="1375" spans="1:1" x14ac:dyDescent="0.4">
      <c r="A1375" s="15"/>
    </row>
    <row r="1376" spans="1:1" x14ac:dyDescent="0.4">
      <c r="A1376" s="15"/>
    </row>
    <row r="1377" spans="1:1" x14ac:dyDescent="0.4">
      <c r="A1377" s="15"/>
    </row>
    <row r="1378" spans="1:1" x14ac:dyDescent="0.4">
      <c r="A1378" s="15"/>
    </row>
    <row r="1379" spans="1:1" x14ac:dyDescent="0.4">
      <c r="A1379" s="15"/>
    </row>
    <row r="1380" spans="1:1" x14ac:dyDescent="0.4">
      <c r="A1380" s="15"/>
    </row>
    <row r="1381" spans="1:1" x14ac:dyDescent="0.4">
      <c r="A1381" s="15"/>
    </row>
    <row r="1382" spans="1:1" x14ac:dyDescent="0.4">
      <c r="A1382" s="15"/>
    </row>
    <row r="1383" spans="1:1" x14ac:dyDescent="0.4">
      <c r="A1383" s="15"/>
    </row>
    <row r="1384" spans="1:1" x14ac:dyDescent="0.4">
      <c r="A1384" s="15"/>
    </row>
    <row r="1385" spans="1:1" x14ac:dyDescent="0.4">
      <c r="A1385" s="15"/>
    </row>
    <row r="1386" spans="1:1" x14ac:dyDescent="0.4">
      <c r="A1386" s="15"/>
    </row>
    <row r="1387" spans="1:1" x14ac:dyDescent="0.4">
      <c r="A1387" s="15"/>
    </row>
    <row r="1388" spans="1:1" x14ac:dyDescent="0.4">
      <c r="A1388" s="15"/>
    </row>
    <row r="1389" spans="1:1" x14ac:dyDescent="0.4">
      <c r="A1389" s="15"/>
    </row>
    <row r="1390" spans="1:1" x14ac:dyDescent="0.4">
      <c r="A1390" s="15"/>
    </row>
    <row r="1391" spans="1:1" x14ac:dyDescent="0.4">
      <c r="A1391" s="15"/>
    </row>
    <row r="1392" spans="1:1" x14ac:dyDescent="0.4">
      <c r="A1392" s="15"/>
    </row>
    <row r="1393" spans="1:1" x14ac:dyDescent="0.4">
      <c r="A1393" s="15"/>
    </row>
    <row r="1394" spans="1:1" x14ac:dyDescent="0.4">
      <c r="A1394" s="15"/>
    </row>
    <row r="1395" spans="1:1" x14ac:dyDescent="0.4">
      <c r="A1395" s="15"/>
    </row>
    <row r="1396" spans="1:1" x14ac:dyDescent="0.4">
      <c r="A1396" s="15"/>
    </row>
    <row r="1397" spans="1:1" x14ac:dyDescent="0.4">
      <c r="A1397" s="15"/>
    </row>
    <row r="1398" spans="1:1" x14ac:dyDescent="0.4">
      <c r="A1398" s="15"/>
    </row>
    <row r="1399" spans="1:1" x14ac:dyDescent="0.4">
      <c r="A1399" s="15"/>
    </row>
    <row r="1400" spans="1:1" x14ac:dyDescent="0.4">
      <c r="A1400" s="15"/>
    </row>
    <row r="1401" spans="1:1" x14ac:dyDescent="0.4">
      <c r="A1401" s="15"/>
    </row>
    <row r="1402" spans="1:1" x14ac:dyDescent="0.4">
      <c r="A1402" s="15"/>
    </row>
    <row r="1403" spans="1:1" x14ac:dyDescent="0.4">
      <c r="A1403" s="15"/>
    </row>
    <row r="1404" spans="1:1" x14ac:dyDescent="0.4">
      <c r="A1404" s="15"/>
    </row>
    <row r="1405" spans="1:1" x14ac:dyDescent="0.4">
      <c r="A1405" s="15"/>
    </row>
    <row r="1406" spans="1:1" x14ac:dyDescent="0.4">
      <c r="A1406" s="15"/>
    </row>
    <row r="1407" spans="1:1" x14ac:dyDescent="0.4">
      <c r="A1407" s="15"/>
    </row>
    <row r="1408" spans="1:1" x14ac:dyDescent="0.4">
      <c r="A1408" s="15"/>
    </row>
    <row r="1409" spans="1:1" x14ac:dyDescent="0.4">
      <c r="A1409" s="15"/>
    </row>
    <row r="1410" spans="1:1" x14ac:dyDescent="0.4">
      <c r="A1410" s="15"/>
    </row>
    <row r="1411" spans="1:1" x14ac:dyDescent="0.4">
      <c r="A1411" s="15"/>
    </row>
    <row r="1412" spans="1:1" x14ac:dyDescent="0.4">
      <c r="A1412" s="15"/>
    </row>
    <row r="1413" spans="1:1" x14ac:dyDescent="0.4">
      <c r="A1413" s="15"/>
    </row>
    <row r="1414" spans="1:1" x14ac:dyDescent="0.4">
      <c r="A1414" s="15"/>
    </row>
    <row r="1415" spans="1:1" x14ac:dyDescent="0.4">
      <c r="A1415" s="15"/>
    </row>
    <row r="1416" spans="1:1" x14ac:dyDescent="0.4">
      <c r="A1416" s="15"/>
    </row>
    <row r="1417" spans="1:1" x14ac:dyDescent="0.4">
      <c r="A1417" s="15"/>
    </row>
    <row r="1418" spans="1:1" x14ac:dyDescent="0.4">
      <c r="A1418" s="15"/>
    </row>
    <row r="1419" spans="1:1" x14ac:dyDescent="0.4">
      <c r="A1419" s="15"/>
    </row>
    <row r="1420" spans="1:1" x14ac:dyDescent="0.4">
      <c r="A1420" s="15"/>
    </row>
    <row r="1421" spans="1:1" x14ac:dyDescent="0.4">
      <c r="A1421" s="15"/>
    </row>
    <row r="1422" spans="1:1" x14ac:dyDescent="0.4">
      <c r="A1422" s="15"/>
    </row>
    <row r="1423" spans="1:1" x14ac:dyDescent="0.4">
      <c r="A1423" s="15"/>
    </row>
    <row r="1424" spans="1:1" x14ac:dyDescent="0.4">
      <c r="A1424" s="15"/>
    </row>
    <row r="1425" spans="1:1" x14ac:dyDescent="0.4">
      <c r="A1425" s="15"/>
    </row>
    <row r="1426" spans="1:1" x14ac:dyDescent="0.4">
      <c r="A1426" s="15"/>
    </row>
    <row r="1427" spans="1:1" x14ac:dyDescent="0.4">
      <c r="A1427" s="15"/>
    </row>
    <row r="1428" spans="1:1" x14ac:dyDescent="0.4">
      <c r="A1428" s="15"/>
    </row>
    <row r="1429" spans="1:1" x14ac:dyDescent="0.4">
      <c r="A1429" s="15"/>
    </row>
    <row r="1430" spans="1:1" x14ac:dyDescent="0.4">
      <c r="A1430" s="15"/>
    </row>
    <row r="1431" spans="1:1" x14ac:dyDescent="0.4">
      <c r="A1431" s="15"/>
    </row>
    <row r="1432" spans="1:1" x14ac:dyDescent="0.4">
      <c r="A1432" s="15"/>
    </row>
    <row r="1433" spans="1:1" x14ac:dyDescent="0.4">
      <c r="A1433" s="15"/>
    </row>
    <row r="1434" spans="1:1" x14ac:dyDescent="0.4">
      <c r="A1434" s="15"/>
    </row>
    <row r="1435" spans="1:1" x14ac:dyDescent="0.4">
      <c r="A1435" s="15"/>
    </row>
    <row r="1436" spans="1:1" x14ac:dyDescent="0.4">
      <c r="A1436" s="15"/>
    </row>
    <row r="1437" spans="1:1" x14ac:dyDescent="0.4">
      <c r="A1437" s="15"/>
    </row>
    <row r="1438" spans="1:1" x14ac:dyDescent="0.4">
      <c r="A1438" s="15"/>
    </row>
    <row r="1439" spans="1:1" x14ac:dyDescent="0.4">
      <c r="A1439" s="15"/>
    </row>
    <row r="1440" spans="1:1" x14ac:dyDescent="0.4">
      <c r="A1440" s="15"/>
    </row>
    <row r="1441" spans="1:1" x14ac:dyDescent="0.4">
      <c r="A1441" s="15"/>
    </row>
    <row r="1442" spans="1:1" x14ac:dyDescent="0.4">
      <c r="A1442" s="15"/>
    </row>
    <row r="1443" spans="1:1" x14ac:dyDescent="0.4">
      <c r="A1443" s="15"/>
    </row>
    <row r="1444" spans="1:1" x14ac:dyDescent="0.4">
      <c r="A1444" s="15"/>
    </row>
    <row r="1445" spans="1:1" x14ac:dyDescent="0.4">
      <c r="A1445" s="15"/>
    </row>
    <row r="1446" spans="1:1" x14ac:dyDescent="0.4">
      <c r="A1446" s="15"/>
    </row>
    <row r="1447" spans="1:1" x14ac:dyDescent="0.4">
      <c r="A1447" s="15"/>
    </row>
    <row r="1448" spans="1:1" x14ac:dyDescent="0.4">
      <c r="A1448" s="15"/>
    </row>
    <row r="1449" spans="1:1" x14ac:dyDescent="0.4">
      <c r="A1449" s="15"/>
    </row>
    <row r="1450" spans="1:1" x14ac:dyDescent="0.4">
      <c r="A1450" s="15"/>
    </row>
    <row r="1451" spans="1:1" x14ac:dyDescent="0.4">
      <c r="A1451" s="15"/>
    </row>
    <row r="1452" spans="1:1" x14ac:dyDescent="0.4">
      <c r="A1452" s="15"/>
    </row>
    <row r="1453" spans="1:1" x14ac:dyDescent="0.4">
      <c r="A1453" s="15"/>
    </row>
    <row r="1454" spans="1:1" x14ac:dyDescent="0.4">
      <c r="A1454" s="15"/>
    </row>
    <row r="1455" spans="1:1" x14ac:dyDescent="0.4">
      <c r="A1455" s="15"/>
    </row>
    <row r="1456" spans="1:1" x14ac:dyDescent="0.4">
      <c r="A1456" s="15"/>
    </row>
    <row r="1457" spans="1:1" x14ac:dyDescent="0.4">
      <c r="A1457" s="15"/>
    </row>
    <row r="1458" spans="1:1" x14ac:dyDescent="0.4">
      <c r="A1458" s="15"/>
    </row>
    <row r="1459" spans="1:1" x14ac:dyDescent="0.4">
      <c r="A1459" s="15"/>
    </row>
    <row r="1460" spans="1:1" x14ac:dyDescent="0.4">
      <c r="A1460" s="15"/>
    </row>
    <row r="1461" spans="1:1" x14ac:dyDescent="0.4">
      <c r="A1461" s="15"/>
    </row>
    <row r="1462" spans="1:1" x14ac:dyDescent="0.4">
      <c r="A1462" s="15"/>
    </row>
    <row r="1463" spans="1:1" x14ac:dyDescent="0.4">
      <c r="A1463" s="15"/>
    </row>
    <row r="1464" spans="1:1" x14ac:dyDescent="0.4">
      <c r="A1464" s="15"/>
    </row>
    <row r="1465" spans="1:1" x14ac:dyDescent="0.4">
      <c r="A1465" s="15"/>
    </row>
    <row r="1466" spans="1:1" x14ac:dyDescent="0.4">
      <c r="A1466" s="15"/>
    </row>
    <row r="1467" spans="1:1" x14ac:dyDescent="0.4">
      <c r="A1467" s="15"/>
    </row>
    <row r="1468" spans="1:1" x14ac:dyDescent="0.4">
      <c r="A1468" s="15"/>
    </row>
    <row r="1469" spans="1:1" x14ac:dyDescent="0.4">
      <c r="A1469" s="15"/>
    </row>
    <row r="1470" spans="1:1" x14ac:dyDescent="0.4">
      <c r="A1470" s="15"/>
    </row>
    <row r="1471" spans="1:1" x14ac:dyDescent="0.4">
      <c r="A1471" s="15"/>
    </row>
    <row r="1472" spans="1:1" x14ac:dyDescent="0.4">
      <c r="A1472" s="15"/>
    </row>
    <row r="1473" spans="1:1" x14ac:dyDescent="0.4">
      <c r="A1473" s="15"/>
    </row>
    <row r="1474" spans="1:1" x14ac:dyDescent="0.4">
      <c r="A1474" s="15"/>
    </row>
    <row r="1475" spans="1:1" x14ac:dyDescent="0.4">
      <c r="A1475" s="15"/>
    </row>
    <row r="1476" spans="1:1" x14ac:dyDescent="0.4">
      <c r="A1476" s="15"/>
    </row>
    <row r="1477" spans="1:1" x14ac:dyDescent="0.4">
      <c r="A1477" s="15"/>
    </row>
    <row r="1478" spans="1:1" x14ac:dyDescent="0.4">
      <c r="A1478" s="15"/>
    </row>
    <row r="1479" spans="1:1" x14ac:dyDescent="0.4">
      <c r="A1479" s="15"/>
    </row>
    <row r="1480" spans="1:1" x14ac:dyDescent="0.4">
      <c r="A1480" s="15"/>
    </row>
    <row r="1481" spans="1:1" x14ac:dyDescent="0.4">
      <c r="A1481" s="15"/>
    </row>
    <row r="1482" spans="1:1" x14ac:dyDescent="0.4">
      <c r="A1482" s="15"/>
    </row>
    <row r="1483" spans="1:1" x14ac:dyDescent="0.4">
      <c r="A1483" s="15"/>
    </row>
    <row r="1484" spans="1:1" x14ac:dyDescent="0.4">
      <c r="A1484" s="15"/>
    </row>
    <row r="1485" spans="1:1" x14ac:dyDescent="0.4">
      <c r="A1485" s="15"/>
    </row>
    <row r="1486" spans="1:1" x14ac:dyDescent="0.4">
      <c r="A1486" s="15"/>
    </row>
    <row r="1487" spans="1:1" x14ac:dyDescent="0.4">
      <c r="A1487" s="15"/>
    </row>
    <row r="1488" spans="1:1" x14ac:dyDescent="0.4">
      <c r="A1488" s="15"/>
    </row>
    <row r="1489" spans="1:1" x14ac:dyDescent="0.4">
      <c r="A1489" s="15"/>
    </row>
    <row r="1490" spans="1:1" x14ac:dyDescent="0.4">
      <c r="A1490" s="15"/>
    </row>
    <row r="1491" spans="1:1" x14ac:dyDescent="0.4">
      <c r="A1491" s="15"/>
    </row>
    <row r="1492" spans="1:1" x14ac:dyDescent="0.4">
      <c r="A1492" s="15"/>
    </row>
    <row r="1493" spans="1:1" x14ac:dyDescent="0.4">
      <c r="A1493" s="15"/>
    </row>
    <row r="1494" spans="1:1" x14ac:dyDescent="0.4">
      <c r="A1494" s="15"/>
    </row>
    <row r="1495" spans="1:1" x14ac:dyDescent="0.4">
      <c r="A1495" s="15"/>
    </row>
    <row r="1496" spans="1:1" x14ac:dyDescent="0.4">
      <c r="A1496" s="15"/>
    </row>
    <row r="1497" spans="1:1" x14ac:dyDescent="0.4">
      <c r="A1497" s="15"/>
    </row>
    <row r="1498" spans="1:1" x14ac:dyDescent="0.4">
      <c r="A1498" s="15"/>
    </row>
    <row r="1499" spans="1:1" x14ac:dyDescent="0.4">
      <c r="A1499" s="15"/>
    </row>
    <row r="1500" spans="1:1" x14ac:dyDescent="0.4">
      <c r="A1500" s="15"/>
    </row>
    <row r="1501" spans="1:1" x14ac:dyDescent="0.4">
      <c r="A1501" s="15"/>
    </row>
    <row r="1502" spans="1:1" x14ac:dyDescent="0.4">
      <c r="A1502" s="15"/>
    </row>
    <row r="1503" spans="1:1" x14ac:dyDescent="0.4">
      <c r="A1503" s="15"/>
    </row>
    <row r="1504" spans="1:1" x14ac:dyDescent="0.4">
      <c r="A1504" s="15"/>
    </row>
    <row r="1505" spans="1:1" x14ac:dyDescent="0.4">
      <c r="A1505" s="15"/>
    </row>
    <row r="1506" spans="1:1" x14ac:dyDescent="0.4">
      <c r="A1506" s="15"/>
    </row>
    <row r="1507" spans="1:1" x14ac:dyDescent="0.4">
      <c r="A1507" s="15"/>
    </row>
    <row r="1508" spans="1:1" x14ac:dyDescent="0.4">
      <c r="A1508" s="15"/>
    </row>
    <row r="1509" spans="1:1" x14ac:dyDescent="0.4">
      <c r="A1509" s="15"/>
    </row>
    <row r="1510" spans="1:1" x14ac:dyDescent="0.4">
      <c r="A1510" s="15"/>
    </row>
    <row r="1511" spans="1:1" x14ac:dyDescent="0.4">
      <c r="A1511" s="15"/>
    </row>
    <row r="1512" spans="1:1" x14ac:dyDescent="0.4">
      <c r="A1512" s="15"/>
    </row>
    <row r="1513" spans="1:1" x14ac:dyDescent="0.4">
      <c r="A1513" s="15"/>
    </row>
    <row r="1514" spans="1:1" x14ac:dyDescent="0.4">
      <c r="A1514" s="15"/>
    </row>
    <row r="1515" spans="1:1" x14ac:dyDescent="0.4">
      <c r="A1515" s="15"/>
    </row>
    <row r="1516" spans="1:1" x14ac:dyDescent="0.4">
      <c r="A1516" s="15"/>
    </row>
    <row r="1517" spans="1:1" x14ac:dyDescent="0.4">
      <c r="A1517" s="15"/>
    </row>
    <row r="1518" spans="1:1" x14ac:dyDescent="0.4">
      <c r="A1518" s="15"/>
    </row>
    <row r="1519" spans="1:1" x14ac:dyDescent="0.4">
      <c r="A1519" s="15"/>
    </row>
    <row r="1520" spans="1:1" x14ac:dyDescent="0.4">
      <c r="A1520" s="15"/>
    </row>
    <row r="1521" spans="1:1" x14ac:dyDescent="0.4">
      <c r="A1521" s="15"/>
    </row>
    <row r="1522" spans="1:1" x14ac:dyDescent="0.4">
      <c r="A1522" s="15"/>
    </row>
    <row r="1523" spans="1:1" x14ac:dyDescent="0.4">
      <c r="A1523" s="15"/>
    </row>
    <row r="1524" spans="1:1" x14ac:dyDescent="0.4">
      <c r="A1524" s="15"/>
    </row>
    <row r="1525" spans="1:1" x14ac:dyDescent="0.4">
      <c r="A1525" s="15"/>
    </row>
    <row r="1526" spans="1:1" x14ac:dyDescent="0.4">
      <c r="A1526" s="15"/>
    </row>
    <row r="1527" spans="1:1" x14ac:dyDescent="0.4">
      <c r="A1527" s="15"/>
    </row>
    <row r="1528" spans="1:1" x14ac:dyDescent="0.4">
      <c r="A1528" s="15"/>
    </row>
    <row r="1529" spans="1:1" x14ac:dyDescent="0.4">
      <c r="A1529" s="15"/>
    </row>
    <row r="1530" spans="1:1" x14ac:dyDescent="0.4">
      <c r="A1530" s="15"/>
    </row>
    <row r="1531" spans="1:1" x14ac:dyDescent="0.4">
      <c r="A1531" s="15"/>
    </row>
    <row r="1532" spans="1:1" x14ac:dyDescent="0.4">
      <c r="A1532" s="15"/>
    </row>
    <row r="1533" spans="1:1" x14ac:dyDescent="0.4">
      <c r="A1533" s="15"/>
    </row>
    <row r="1534" spans="1:1" x14ac:dyDescent="0.4">
      <c r="A1534" s="15"/>
    </row>
    <row r="1535" spans="1:1" x14ac:dyDescent="0.4">
      <c r="A1535" s="15"/>
    </row>
    <row r="1536" spans="1:1" x14ac:dyDescent="0.4">
      <c r="A1536" s="15"/>
    </row>
    <row r="1537" spans="1:1" x14ac:dyDescent="0.4">
      <c r="A1537" s="15"/>
    </row>
    <row r="1538" spans="1:1" x14ac:dyDescent="0.4">
      <c r="A1538" s="15"/>
    </row>
    <row r="1539" spans="1:1" x14ac:dyDescent="0.4">
      <c r="A1539" s="15"/>
    </row>
    <row r="1540" spans="1:1" x14ac:dyDescent="0.4">
      <c r="A1540" s="15"/>
    </row>
    <row r="1541" spans="1:1" x14ac:dyDescent="0.4">
      <c r="A1541" s="15"/>
    </row>
    <row r="1542" spans="1:1" x14ac:dyDescent="0.4">
      <c r="A1542" s="15"/>
    </row>
    <row r="1543" spans="1:1" x14ac:dyDescent="0.4">
      <c r="A1543" s="15"/>
    </row>
    <row r="1544" spans="1:1" x14ac:dyDescent="0.4">
      <c r="A1544" s="15"/>
    </row>
    <row r="1545" spans="1:1" x14ac:dyDescent="0.4">
      <c r="A1545" s="15"/>
    </row>
    <row r="1546" spans="1:1" x14ac:dyDescent="0.4">
      <c r="A1546" s="15"/>
    </row>
    <row r="1547" spans="1:1" x14ac:dyDescent="0.4">
      <c r="A1547" s="15"/>
    </row>
    <row r="1548" spans="1:1" x14ac:dyDescent="0.4">
      <c r="A1548" s="15"/>
    </row>
    <row r="1549" spans="1:1" x14ac:dyDescent="0.4">
      <c r="A1549" s="15"/>
    </row>
    <row r="1550" spans="1:1" x14ac:dyDescent="0.4">
      <c r="A1550" s="15"/>
    </row>
    <row r="1551" spans="1:1" x14ac:dyDescent="0.4">
      <c r="A1551" s="15"/>
    </row>
    <row r="1552" spans="1:1" x14ac:dyDescent="0.4">
      <c r="A1552" s="15"/>
    </row>
    <row r="1553" spans="1:1" x14ac:dyDescent="0.4">
      <c r="A1553" s="15"/>
    </row>
    <row r="1554" spans="1:1" x14ac:dyDescent="0.4">
      <c r="A1554" s="15"/>
    </row>
    <row r="1555" spans="1:1" x14ac:dyDescent="0.4">
      <c r="A1555" s="15"/>
    </row>
    <row r="1556" spans="1:1" x14ac:dyDescent="0.4">
      <c r="A1556" s="15"/>
    </row>
    <row r="1557" spans="1:1" x14ac:dyDescent="0.4">
      <c r="A1557" s="15"/>
    </row>
    <row r="1558" spans="1:1" x14ac:dyDescent="0.4">
      <c r="A1558" s="15"/>
    </row>
    <row r="1559" spans="1:1" x14ac:dyDescent="0.4">
      <c r="A1559" s="15"/>
    </row>
    <row r="1560" spans="1:1" x14ac:dyDescent="0.4">
      <c r="A1560" s="15"/>
    </row>
    <row r="1561" spans="1:1" x14ac:dyDescent="0.4">
      <c r="A1561" s="15"/>
    </row>
    <row r="1562" spans="1:1" x14ac:dyDescent="0.4">
      <c r="A1562" s="15"/>
    </row>
    <row r="1563" spans="1:1" x14ac:dyDescent="0.4">
      <c r="A1563" s="15"/>
    </row>
    <row r="1564" spans="1:1" x14ac:dyDescent="0.4">
      <c r="A1564" s="15"/>
    </row>
    <row r="1565" spans="1:1" x14ac:dyDescent="0.4">
      <c r="A1565" s="15"/>
    </row>
    <row r="1566" spans="1:1" x14ac:dyDescent="0.4">
      <c r="A1566" s="15"/>
    </row>
    <row r="1567" spans="1:1" x14ac:dyDescent="0.4">
      <c r="A1567" s="15"/>
    </row>
    <row r="1568" spans="1:1" x14ac:dyDescent="0.4">
      <c r="A1568" s="15"/>
    </row>
    <row r="1569" spans="1:1" x14ac:dyDescent="0.4">
      <c r="A1569" s="15"/>
    </row>
    <row r="1570" spans="1:1" x14ac:dyDescent="0.4">
      <c r="A1570" s="15"/>
    </row>
    <row r="1571" spans="1:1" x14ac:dyDescent="0.4">
      <c r="A1571" s="15"/>
    </row>
    <row r="1572" spans="1:1" x14ac:dyDescent="0.4">
      <c r="A1572" s="15"/>
    </row>
    <row r="1573" spans="1:1" x14ac:dyDescent="0.4">
      <c r="A1573" s="15"/>
    </row>
    <row r="1574" spans="1:1" x14ac:dyDescent="0.4">
      <c r="A1574" s="15"/>
    </row>
    <row r="1575" spans="1:1" x14ac:dyDescent="0.4">
      <c r="A1575" s="15"/>
    </row>
    <row r="1576" spans="1:1" x14ac:dyDescent="0.4">
      <c r="A1576" s="15"/>
    </row>
    <row r="1577" spans="1:1" x14ac:dyDescent="0.4">
      <c r="A1577" s="15"/>
    </row>
    <row r="1578" spans="1:1" x14ac:dyDescent="0.4">
      <c r="A1578" s="15"/>
    </row>
    <row r="1579" spans="1:1" x14ac:dyDescent="0.4">
      <c r="A1579" s="15"/>
    </row>
    <row r="1580" spans="1:1" x14ac:dyDescent="0.4">
      <c r="A1580" s="15"/>
    </row>
    <row r="1581" spans="1:1" x14ac:dyDescent="0.4">
      <c r="A1581" s="15"/>
    </row>
    <row r="1582" spans="1:1" x14ac:dyDescent="0.4">
      <c r="A1582" s="15"/>
    </row>
    <row r="1583" spans="1:1" x14ac:dyDescent="0.4">
      <c r="A1583" s="15"/>
    </row>
    <row r="1584" spans="1:1" x14ac:dyDescent="0.4">
      <c r="A1584" s="15"/>
    </row>
    <row r="1585" spans="1:1" x14ac:dyDescent="0.4">
      <c r="A1585" s="15"/>
    </row>
    <row r="1586" spans="1:1" x14ac:dyDescent="0.4">
      <c r="A1586" s="15"/>
    </row>
    <row r="1587" spans="1:1" x14ac:dyDescent="0.4">
      <c r="A1587" s="15"/>
    </row>
    <row r="1588" spans="1:1" x14ac:dyDescent="0.4">
      <c r="A1588" s="15"/>
    </row>
    <row r="1589" spans="1:1" x14ac:dyDescent="0.4">
      <c r="A1589" s="15"/>
    </row>
    <row r="1590" spans="1:1" x14ac:dyDescent="0.4">
      <c r="A1590" s="15"/>
    </row>
    <row r="1591" spans="1:1" x14ac:dyDescent="0.4">
      <c r="A1591" s="15"/>
    </row>
    <row r="1592" spans="1:1" x14ac:dyDescent="0.4">
      <c r="A1592" s="15"/>
    </row>
    <row r="1593" spans="1:1" x14ac:dyDescent="0.4">
      <c r="A1593" s="15"/>
    </row>
    <row r="1594" spans="1:1" x14ac:dyDescent="0.4">
      <c r="A1594" s="15"/>
    </row>
    <row r="1595" spans="1:1" x14ac:dyDescent="0.4">
      <c r="A1595" s="15"/>
    </row>
    <row r="1596" spans="1:1" x14ac:dyDescent="0.4">
      <c r="A1596" s="15"/>
    </row>
    <row r="1597" spans="1:1" x14ac:dyDescent="0.4">
      <c r="A1597" s="15"/>
    </row>
    <row r="1598" spans="1:1" x14ac:dyDescent="0.4">
      <c r="A1598" s="15"/>
    </row>
    <row r="1599" spans="1:1" x14ac:dyDescent="0.4">
      <c r="A1599" s="15"/>
    </row>
    <row r="1600" spans="1:1" x14ac:dyDescent="0.4">
      <c r="A1600" s="15"/>
    </row>
    <row r="1601" spans="1:1" x14ac:dyDescent="0.4">
      <c r="A1601" s="15"/>
    </row>
    <row r="1602" spans="1:1" x14ac:dyDescent="0.4">
      <c r="A1602" s="15"/>
    </row>
    <row r="1603" spans="1:1" x14ac:dyDescent="0.4">
      <c r="A1603" s="15"/>
    </row>
    <row r="1604" spans="1:1" x14ac:dyDescent="0.4">
      <c r="A1604" s="15"/>
    </row>
    <row r="1605" spans="1:1" x14ac:dyDescent="0.4">
      <c r="A1605" s="15"/>
    </row>
    <row r="1606" spans="1:1" x14ac:dyDescent="0.4">
      <c r="A1606" s="15"/>
    </row>
    <row r="1607" spans="1:1" x14ac:dyDescent="0.4">
      <c r="A1607" s="15"/>
    </row>
    <row r="1608" spans="1:1" x14ac:dyDescent="0.4">
      <c r="A1608" s="15"/>
    </row>
    <row r="1609" spans="1:1" x14ac:dyDescent="0.4">
      <c r="A1609" s="15"/>
    </row>
    <row r="1610" spans="1:1" x14ac:dyDescent="0.4">
      <c r="A1610" s="15"/>
    </row>
    <row r="1611" spans="1:1" x14ac:dyDescent="0.4">
      <c r="A1611" s="15"/>
    </row>
    <row r="1612" spans="1:1" x14ac:dyDescent="0.4">
      <c r="A1612" s="15"/>
    </row>
    <row r="1613" spans="1:1" x14ac:dyDescent="0.4">
      <c r="A1613" s="15"/>
    </row>
    <row r="1614" spans="1:1" x14ac:dyDescent="0.4">
      <c r="A1614" s="15"/>
    </row>
    <row r="1615" spans="1:1" x14ac:dyDescent="0.4">
      <c r="A1615" s="15"/>
    </row>
    <row r="1616" spans="1:1" x14ac:dyDescent="0.4">
      <c r="A1616" s="15"/>
    </row>
    <row r="1617" spans="1:1" x14ac:dyDescent="0.4">
      <c r="A1617" s="15"/>
    </row>
    <row r="1618" spans="1:1" x14ac:dyDescent="0.4">
      <c r="A1618" s="15"/>
    </row>
    <row r="1619" spans="1:1" x14ac:dyDescent="0.4">
      <c r="A1619" s="15"/>
    </row>
    <row r="1620" spans="1:1" x14ac:dyDescent="0.4">
      <c r="A1620" s="15"/>
    </row>
    <row r="1621" spans="1:1" x14ac:dyDescent="0.4">
      <c r="A1621" s="15"/>
    </row>
    <row r="1622" spans="1:1" x14ac:dyDescent="0.4">
      <c r="A1622" s="15"/>
    </row>
    <row r="1623" spans="1:1" x14ac:dyDescent="0.4">
      <c r="A1623" s="15"/>
    </row>
    <row r="1624" spans="1:1" x14ac:dyDescent="0.4">
      <c r="A1624" s="15"/>
    </row>
    <row r="1625" spans="1:1" x14ac:dyDescent="0.4">
      <c r="A1625" s="15"/>
    </row>
    <row r="1626" spans="1:1" x14ac:dyDescent="0.4">
      <c r="A1626" s="15"/>
    </row>
    <row r="1627" spans="1:1" x14ac:dyDescent="0.4">
      <c r="A1627" s="15"/>
    </row>
    <row r="1628" spans="1:1" x14ac:dyDescent="0.4">
      <c r="A1628" s="15"/>
    </row>
    <row r="1629" spans="1:1" x14ac:dyDescent="0.4">
      <c r="A1629" s="15"/>
    </row>
    <row r="1630" spans="1:1" x14ac:dyDescent="0.4">
      <c r="A1630" s="15"/>
    </row>
    <row r="1631" spans="1:1" x14ac:dyDescent="0.4">
      <c r="A1631" s="15"/>
    </row>
    <row r="1632" spans="1:1" x14ac:dyDescent="0.4">
      <c r="A1632" s="15"/>
    </row>
    <row r="1633" spans="1:1" x14ac:dyDescent="0.4">
      <c r="A1633" s="15"/>
    </row>
    <row r="1634" spans="1:1" x14ac:dyDescent="0.4">
      <c r="A1634" s="15"/>
    </row>
    <row r="1635" spans="1:1" x14ac:dyDescent="0.4">
      <c r="A1635" s="15"/>
    </row>
    <row r="1636" spans="1:1" x14ac:dyDescent="0.4">
      <c r="A1636" s="15"/>
    </row>
    <row r="1637" spans="1:1" x14ac:dyDescent="0.4">
      <c r="A1637" s="15"/>
    </row>
    <row r="1638" spans="1:1" x14ac:dyDescent="0.4">
      <c r="A1638" s="15"/>
    </row>
    <row r="1639" spans="1:1" x14ac:dyDescent="0.4">
      <c r="A1639" s="15"/>
    </row>
    <row r="1640" spans="1:1" x14ac:dyDescent="0.4">
      <c r="A1640" s="15"/>
    </row>
    <row r="1641" spans="1:1" x14ac:dyDescent="0.4">
      <c r="A1641" s="15"/>
    </row>
    <row r="1642" spans="1:1" x14ac:dyDescent="0.4">
      <c r="A1642" s="15"/>
    </row>
    <row r="1643" spans="1:1" x14ac:dyDescent="0.4">
      <c r="A1643" s="15"/>
    </row>
    <row r="1644" spans="1:1" x14ac:dyDescent="0.4">
      <c r="A1644" s="15"/>
    </row>
    <row r="1645" spans="1:1" x14ac:dyDescent="0.4">
      <c r="A1645" s="15"/>
    </row>
    <row r="1646" spans="1:1" x14ac:dyDescent="0.4">
      <c r="A1646" s="15"/>
    </row>
    <row r="1647" spans="1:1" x14ac:dyDescent="0.4">
      <c r="A1647" s="15"/>
    </row>
    <row r="1648" spans="1:1" x14ac:dyDescent="0.4">
      <c r="A1648" s="15"/>
    </row>
    <row r="1649" spans="1:1" x14ac:dyDescent="0.4">
      <c r="A1649" s="15"/>
    </row>
    <row r="1650" spans="1:1" x14ac:dyDescent="0.4">
      <c r="A1650" s="15"/>
    </row>
    <row r="1651" spans="1:1" x14ac:dyDescent="0.4">
      <c r="A1651" s="15"/>
    </row>
    <row r="1652" spans="1:1" x14ac:dyDescent="0.4">
      <c r="A1652" s="15"/>
    </row>
    <row r="1653" spans="1:1" x14ac:dyDescent="0.4">
      <c r="A1653" s="15"/>
    </row>
    <row r="1654" spans="1:1" x14ac:dyDescent="0.4">
      <c r="A1654" s="15"/>
    </row>
    <row r="1655" spans="1:1" x14ac:dyDescent="0.4">
      <c r="A1655" s="15"/>
    </row>
    <row r="1656" spans="1:1" x14ac:dyDescent="0.4">
      <c r="A1656" s="15"/>
    </row>
    <row r="1657" spans="1:1" x14ac:dyDescent="0.4">
      <c r="A1657" s="15"/>
    </row>
    <row r="1658" spans="1:1" x14ac:dyDescent="0.4">
      <c r="A1658" s="15"/>
    </row>
    <row r="1659" spans="1:1" x14ac:dyDescent="0.4">
      <c r="A1659" s="15"/>
    </row>
    <row r="1660" spans="1:1" x14ac:dyDescent="0.4">
      <c r="A1660" s="15"/>
    </row>
    <row r="1661" spans="1:1" x14ac:dyDescent="0.4">
      <c r="A1661" s="15"/>
    </row>
    <row r="1662" spans="1:1" x14ac:dyDescent="0.4">
      <c r="A1662" s="15"/>
    </row>
    <row r="1663" spans="1:1" x14ac:dyDescent="0.4">
      <c r="A1663" s="15"/>
    </row>
    <row r="1664" spans="1:1" x14ac:dyDescent="0.4">
      <c r="A1664" s="15"/>
    </row>
    <row r="1665" spans="1:1" x14ac:dyDescent="0.4">
      <c r="A1665" s="15"/>
    </row>
    <row r="1666" spans="1:1" x14ac:dyDescent="0.4">
      <c r="A1666" s="15"/>
    </row>
    <row r="1667" spans="1:1" x14ac:dyDescent="0.4">
      <c r="A1667" s="15"/>
    </row>
    <row r="1668" spans="1:1" x14ac:dyDescent="0.4">
      <c r="A1668" s="15"/>
    </row>
    <row r="1669" spans="1:1" x14ac:dyDescent="0.4">
      <c r="A1669" s="15"/>
    </row>
    <row r="1670" spans="1:1" x14ac:dyDescent="0.4">
      <c r="A1670" s="15"/>
    </row>
    <row r="1671" spans="1:1" x14ac:dyDescent="0.4">
      <c r="A1671" s="15"/>
    </row>
    <row r="1672" spans="1:1" x14ac:dyDescent="0.4">
      <c r="A1672" s="15"/>
    </row>
    <row r="1673" spans="1:1" x14ac:dyDescent="0.4">
      <c r="A1673" s="15"/>
    </row>
    <row r="1674" spans="1:1" x14ac:dyDescent="0.4">
      <c r="A1674" s="15"/>
    </row>
    <row r="1675" spans="1:1" x14ac:dyDescent="0.4">
      <c r="A1675" s="15"/>
    </row>
    <row r="1676" spans="1:1" x14ac:dyDescent="0.4">
      <c r="A1676" s="15"/>
    </row>
    <row r="1677" spans="1:1" x14ac:dyDescent="0.4">
      <c r="A1677" s="15"/>
    </row>
    <row r="1678" spans="1:1" x14ac:dyDescent="0.4">
      <c r="A1678" s="15"/>
    </row>
    <row r="1679" spans="1:1" x14ac:dyDescent="0.4">
      <c r="A1679" s="15"/>
    </row>
    <row r="1680" spans="1:1" x14ac:dyDescent="0.4">
      <c r="A1680" s="15"/>
    </row>
    <row r="1681" spans="1:1" x14ac:dyDescent="0.4">
      <c r="A1681" s="15"/>
    </row>
    <row r="1682" spans="1:1" x14ac:dyDescent="0.4">
      <c r="A1682" s="15"/>
    </row>
    <row r="1683" spans="1:1" x14ac:dyDescent="0.4">
      <c r="A1683" s="15"/>
    </row>
    <row r="1684" spans="1:1" x14ac:dyDescent="0.4">
      <c r="A1684" s="15"/>
    </row>
    <row r="1685" spans="1:1" x14ac:dyDescent="0.4">
      <c r="A1685" s="15"/>
    </row>
    <row r="1686" spans="1:1" x14ac:dyDescent="0.4">
      <c r="A1686" s="15"/>
    </row>
    <row r="1687" spans="1:1" x14ac:dyDescent="0.4">
      <c r="A1687" s="15"/>
    </row>
    <row r="1688" spans="1:1" x14ac:dyDescent="0.4">
      <c r="A1688" s="15"/>
    </row>
    <row r="1689" spans="1:1" x14ac:dyDescent="0.4">
      <c r="A1689" s="15"/>
    </row>
    <row r="1690" spans="1:1" x14ac:dyDescent="0.4">
      <c r="A1690" s="15"/>
    </row>
    <row r="1691" spans="1:1" x14ac:dyDescent="0.4">
      <c r="A1691" s="15"/>
    </row>
    <row r="1692" spans="1:1" x14ac:dyDescent="0.4">
      <c r="A1692" s="15"/>
    </row>
    <row r="1693" spans="1:1" x14ac:dyDescent="0.4">
      <c r="A1693" s="15"/>
    </row>
    <row r="1694" spans="1:1" x14ac:dyDescent="0.4">
      <c r="A1694" s="15"/>
    </row>
    <row r="1695" spans="1:1" x14ac:dyDescent="0.4">
      <c r="A1695" s="15"/>
    </row>
    <row r="1696" spans="1:1" x14ac:dyDescent="0.4">
      <c r="A1696" s="15"/>
    </row>
    <row r="1697" spans="1:1" x14ac:dyDescent="0.4">
      <c r="A1697" s="15"/>
    </row>
    <row r="1698" spans="1:1" x14ac:dyDescent="0.4">
      <c r="A1698" s="15"/>
    </row>
    <row r="1699" spans="1:1" x14ac:dyDescent="0.4">
      <c r="A1699" s="15"/>
    </row>
    <row r="1700" spans="1:1" x14ac:dyDescent="0.4">
      <c r="A1700" s="15"/>
    </row>
    <row r="1701" spans="1:1" x14ac:dyDescent="0.4">
      <c r="A1701" s="15"/>
    </row>
    <row r="1702" spans="1:1" x14ac:dyDescent="0.4">
      <c r="A1702" s="15"/>
    </row>
    <row r="1703" spans="1:1" x14ac:dyDescent="0.4">
      <c r="A1703" s="15"/>
    </row>
    <row r="1704" spans="1:1" x14ac:dyDescent="0.4">
      <c r="A1704" s="15"/>
    </row>
    <row r="1705" spans="1:1" x14ac:dyDescent="0.4">
      <c r="A1705" s="15"/>
    </row>
    <row r="1706" spans="1:1" x14ac:dyDescent="0.4">
      <c r="A1706" s="15"/>
    </row>
    <row r="1707" spans="1:1" x14ac:dyDescent="0.4">
      <c r="A1707" s="15"/>
    </row>
    <row r="1708" spans="1:1" x14ac:dyDescent="0.4">
      <c r="A1708" s="15"/>
    </row>
    <row r="1709" spans="1:1" x14ac:dyDescent="0.4">
      <c r="A1709" s="15"/>
    </row>
    <row r="1710" spans="1:1" x14ac:dyDescent="0.4">
      <c r="A1710" s="15"/>
    </row>
    <row r="1711" spans="1:1" x14ac:dyDescent="0.4">
      <c r="A1711" s="15"/>
    </row>
    <row r="1712" spans="1:1" x14ac:dyDescent="0.4">
      <c r="A1712" s="15"/>
    </row>
    <row r="1713" spans="1:1" x14ac:dyDescent="0.4">
      <c r="A1713" s="15"/>
    </row>
    <row r="1714" spans="1:1" x14ac:dyDescent="0.4">
      <c r="A1714" s="15"/>
    </row>
    <row r="1715" spans="1:1" x14ac:dyDescent="0.4">
      <c r="A1715" s="15"/>
    </row>
    <row r="1716" spans="1:1" x14ac:dyDescent="0.4">
      <c r="A1716" s="15"/>
    </row>
    <row r="1717" spans="1:1" x14ac:dyDescent="0.4">
      <c r="A1717" s="15"/>
    </row>
    <row r="1718" spans="1:1" x14ac:dyDescent="0.4">
      <c r="A1718" s="15"/>
    </row>
    <row r="1719" spans="1:1" x14ac:dyDescent="0.4">
      <c r="A1719" s="15"/>
    </row>
    <row r="1720" spans="1:1" x14ac:dyDescent="0.4">
      <c r="A1720" s="15"/>
    </row>
    <row r="1721" spans="1:1" x14ac:dyDescent="0.4">
      <c r="A1721" s="15"/>
    </row>
    <row r="1722" spans="1:1" x14ac:dyDescent="0.4">
      <c r="A1722" s="15"/>
    </row>
    <row r="1723" spans="1:1" x14ac:dyDescent="0.4">
      <c r="A1723" s="15"/>
    </row>
    <row r="1724" spans="1:1" x14ac:dyDescent="0.4">
      <c r="A1724" s="15"/>
    </row>
    <row r="1725" spans="1:1" x14ac:dyDescent="0.4">
      <c r="A1725" s="15"/>
    </row>
    <row r="1726" spans="1:1" x14ac:dyDescent="0.4">
      <c r="A1726" s="15"/>
    </row>
    <row r="1727" spans="1:1" x14ac:dyDescent="0.4">
      <c r="A1727" s="15"/>
    </row>
    <row r="1728" spans="1:1" x14ac:dyDescent="0.4">
      <c r="A1728" s="15"/>
    </row>
    <row r="1729" spans="1:1" x14ac:dyDescent="0.4">
      <c r="A1729" s="15"/>
    </row>
    <row r="1730" spans="1:1" x14ac:dyDescent="0.4">
      <c r="A1730" s="15"/>
    </row>
    <row r="1731" spans="1:1" x14ac:dyDescent="0.4">
      <c r="A1731" s="15"/>
    </row>
    <row r="1732" spans="1:1" x14ac:dyDescent="0.4">
      <c r="A1732" s="15"/>
    </row>
    <row r="1733" spans="1:1" x14ac:dyDescent="0.4">
      <c r="A1733" s="15"/>
    </row>
    <row r="1734" spans="1:1" x14ac:dyDescent="0.4">
      <c r="A1734" s="15"/>
    </row>
    <row r="1735" spans="1:1" x14ac:dyDescent="0.4">
      <c r="A1735" s="15"/>
    </row>
    <row r="1736" spans="1:1" x14ac:dyDescent="0.4">
      <c r="A1736" s="15"/>
    </row>
    <row r="1737" spans="1:1" x14ac:dyDescent="0.4">
      <c r="A1737" s="15"/>
    </row>
    <row r="1738" spans="1:1" x14ac:dyDescent="0.4">
      <c r="A1738" s="15"/>
    </row>
    <row r="1739" spans="1:1" x14ac:dyDescent="0.4">
      <c r="A1739" s="15"/>
    </row>
    <row r="1740" spans="1:1" x14ac:dyDescent="0.4">
      <c r="A1740" s="15"/>
    </row>
    <row r="1741" spans="1:1" x14ac:dyDescent="0.4">
      <c r="A1741" s="15"/>
    </row>
    <row r="1742" spans="1:1" x14ac:dyDescent="0.4">
      <c r="A1742" s="15"/>
    </row>
    <row r="1743" spans="1:1" x14ac:dyDescent="0.4">
      <c r="A1743" s="15"/>
    </row>
    <row r="1744" spans="1:1" x14ac:dyDescent="0.4">
      <c r="A1744" s="15"/>
    </row>
    <row r="1745" spans="1:1" x14ac:dyDescent="0.4">
      <c r="A1745" s="15"/>
    </row>
    <row r="1746" spans="1:1" x14ac:dyDescent="0.4">
      <c r="A1746" s="15"/>
    </row>
    <row r="1747" spans="1:1" x14ac:dyDescent="0.4">
      <c r="A1747" s="15"/>
    </row>
    <row r="1748" spans="1:1" x14ac:dyDescent="0.4">
      <c r="A1748" s="15"/>
    </row>
    <row r="1749" spans="1:1" x14ac:dyDescent="0.4">
      <c r="A1749" s="15"/>
    </row>
    <row r="1750" spans="1:1" x14ac:dyDescent="0.4">
      <c r="A1750" s="15"/>
    </row>
    <row r="1751" spans="1:1" x14ac:dyDescent="0.4">
      <c r="A1751" s="15"/>
    </row>
    <row r="1752" spans="1:1" x14ac:dyDescent="0.4">
      <c r="A1752" s="15"/>
    </row>
    <row r="1753" spans="1:1" x14ac:dyDescent="0.4">
      <c r="A1753" s="15"/>
    </row>
    <row r="1754" spans="1:1" x14ac:dyDescent="0.4">
      <c r="A1754" s="15"/>
    </row>
    <row r="1755" spans="1:1" x14ac:dyDescent="0.4">
      <c r="A1755" s="15"/>
    </row>
    <row r="1756" spans="1:1" x14ac:dyDescent="0.4">
      <c r="A1756" s="15"/>
    </row>
    <row r="1757" spans="1:1" x14ac:dyDescent="0.4">
      <c r="A1757" s="15"/>
    </row>
    <row r="1758" spans="1:1" x14ac:dyDescent="0.4">
      <c r="A1758" s="15"/>
    </row>
    <row r="1759" spans="1:1" x14ac:dyDescent="0.4">
      <c r="A1759" s="15"/>
    </row>
    <row r="1760" spans="1:1" x14ac:dyDescent="0.4">
      <c r="A1760" s="15"/>
    </row>
    <row r="1761" spans="1:1" x14ac:dyDescent="0.4">
      <c r="A1761" s="15"/>
    </row>
    <row r="1762" spans="1:1" x14ac:dyDescent="0.4">
      <c r="A1762" s="15"/>
    </row>
    <row r="1763" spans="1:1" x14ac:dyDescent="0.4">
      <c r="A1763" s="15"/>
    </row>
    <row r="1764" spans="1:1" x14ac:dyDescent="0.4">
      <c r="A1764" s="15"/>
    </row>
    <row r="1765" spans="1:1" x14ac:dyDescent="0.4">
      <c r="A1765" s="15"/>
    </row>
    <row r="1766" spans="1:1" x14ac:dyDescent="0.4">
      <c r="A1766" s="15"/>
    </row>
    <row r="1767" spans="1:1" x14ac:dyDescent="0.4">
      <c r="A1767" s="15"/>
    </row>
    <row r="1768" spans="1:1" x14ac:dyDescent="0.4">
      <c r="A1768" s="15"/>
    </row>
    <row r="1769" spans="1:1" x14ac:dyDescent="0.4">
      <c r="A1769" s="15"/>
    </row>
    <row r="1770" spans="1:1" x14ac:dyDescent="0.4">
      <c r="A1770" s="15"/>
    </row>
    <row r="1771" spans="1:1" x14ac:dyDescent="0.4">
      <c r="A1771" s="15"/>
    </row>
    <row r="1772" spans="1:1" x14ac:dyDescent="0.4">
      <c r="A1772" s="15"/>
    </row>
    <row r="1773" spans="1:1" x14ac:dyDescent="0.4">
      <c r="A1773" s="15"/>
    </row>
    <row r="1774" spans="1:1" x14ac:dyDescent="0.4">
      <c r="A1774" s="15"/>
    </row>
    <row r="1775" spans="1:1" x14ac:dyDescent="0.4">
      <c r="A1775" s="15"/>
    </row>
    <row r="1776" spans="1:1" x14ac:dyDescent="0.4">
      <c r="A1776" s="15"/>
    </row>
    <row r="1777" spans="1:1" x14ac:dyDescent="0.4">
      <c r="A1777" s="15"/>
    </row>
    <row r="1778" spans="1:1" x14ac:dyDescent="0.4">
      <c r="A1778" s="15"/>
    </row>
    <row r="1779" spans="1:1" x14ac:dyDescent="0.4">
      <c r="A1779" s="15"/>
    </row>
    <row r="1780" spans="1:1" x14ac:dyDescent="0.4">
      <c r="A1780" s="15"/>
    </row>
    <row r="1781" spans="1:1" x14ac:dyDescent="0.4">
      <c r="A1781" s="15"/>
    </row>
    <row r="1782" spans="1:1" x14ac:dyDescent="0.4">
      <c r="A1782" s="15"/>
    </row>
    <row r="1783" spans="1:1" x14ac:dyDescent="0.4">
      <c r="A1783" s="15"/>
    </row>
    <row r="1784" spans="1:1" x14ac:dyDescent="0.4">
      <c r="A1784" s="15"/>
    </row>
    <row r="1785" spans="1:1" x14ac:dyDescent="0.4">
      <c r="A1785" s="15"/>
    </row>
    <row r="1786" spans="1:1" x14ac:dyDescent="0.4">
      <c r="A1786" s="15"/>
    </row>
    <row r="1787" spans="1:1" x14ac:dyDescent="0.4">
      <c r="A1787" s="15"/>
    </row>
    <row r="1788" spans="1:1" x14ac:dyDescent="0.4">
      <c r="A1788" s="15"/>
    </row>
    <row r="1789" spans="1:1" x14ac:dyDescent="0.4">
      <c r="A1789" s="15"/>
    </row>
    <row r="1790" spans="1:1" x14ac:dyDescent="0.4">
      <c r="A1790" s="15"/>
    </row>
    <row r="1791" spans="1:1" x14ac:dyDescent="0.4">
      <c r="A1791" s="15"/>
    </row>
    <row r="1792" spans="1:1" x14ac:dyDescent="0.4">
      <c r="A1792" s="15"/>
    </row>
    <row r="1793" spans="1:1" x14ac:dyDescent="0.4">
      <c r="A1793" s="15"/>
    </row>
    <row r="1794" spans="1:1" x14ac:dyDescent="0.4">
      <c r="A1794" s="15"/>
    </row>
    <row r="1795" spans="1:1" x14ac:dyDescent="0.4">
      <c r="A1795" s="15"/>
    </row>
    <row r="1796" spans="1:1" x14ac:dyDescent="0.4">
      <c r="A1796" s="15"/>
    </row>
    <row r="1797" spans="1:1" x14ac:dyDescent="0.4">
      <c r="A1797" s="15"/>
    </row>
    <row r="1798" spans="1:1" x14ac:dyDescent="0.4">
      <c r="A1798" s="15"/>
    </row>
    <row r="1799" spans="1:1" x14ac:dyDescent="0.4">
      <c r="A1799" s="15"/>
    </row>
    <row r="1800" spans="1:1" x14ac:dyDescent="0.4">
      <c r="A1800" s="15"/>
    </row>
    <row r="1801" spans="1:1" x14ac:dyDescent="0.4">
      <c r="A1801" s="15"/>
    </row>
    <row r="1802" spans="1:1" x14ac:dyDescent="0.4">
      <c r="A1802" s="15"/>
    </row>
    <row r="1803" spans="1:1" x14ac:dyDescent="0.4">
      <c r="A1803" s="15"/>
    </row>
    <row r="1804" spans="1:1" x14ac:dyDescent="0.4">
      <c r="A1804" s="15"/>
    </row>
    <row r="1805" spans="1:1" x14ac:dyDescent="0.4">
      <c r="A1805" s="15"/>
    </row>
    <row r="1806" spans="1:1" x14ac:dyDescent="0.4">
      <c r="A1806" s="15"/>
    </row>
    <row r="1807" spans="1:1" x14ac:dyDescent="0.4">
      <c r="A1807" s="15"/>
    </row>
    <row r="1808" spans="1:1" x14ac:dyDescent="0.4">
      <c r="A1808" s="15"/>
    </row>
    <row r="1809" spans="1:1" x14ac:dyDescent="0.4">
      <c r="A1809" s="15"/>
    </row>
    <row r="1810" spans="1:1" x14ac:dyDescent="0.4">
      <c r="A1810" s="15"/>
    </row>
    <row r="1811" spans="1:1" x14ac:dyDescent="0.4">
      <c r="A1811" s="15"/>
    </row>
    <row r="1812" spans="1:1" x14ac:dyDescent="0.4">
      <c r="A1812" s="15"/>
    </row>
    <row r="1813" spans="1:1" x14ac:dyDescent="0.4">
      <c r="A1813" s="15"/>
    </row>
    <row r="1814" spans="1:1" x14ac:dyDescent="0.4">
      <c r="A1814" s="15"/>
    </row>
    <row r="1815" spans="1:1" x14ac:dyDescent="0.4">
      <c r="A1815" s="15"/>
    </row>
    <row r="1816" spans="1:1" x14ac:dyDescent="0.4">
      <c r="A1816" s="15"/>
    </row>
    <row r="1817" spans="1:1" x14ac:dyDescent="0.4">
      <c r="A1817" s="15"/>
    </row>
    <row r="1818" spans="1:1" x14ac:dyDescent="0.4">
      <c r="A1818" s="15"/>
    </row>
    <row r="1819" spans="1:1" x14ac:dyDescent="0.4">
      <c r="A1819" s="15"/>
    </row>
    <row r="1820" spans="1:1" x14ac:dyDescent="0.4">
      <c r="A1820" s="15"/>
    </row>
    <row r="1821" spans="1:1" x14ac:dyDescent="0.4">
      <c r="A1821" s="15"/>
    </row>
    <row r="1822" spans="1:1" x14ac:dyDescent="0.4">
      <c r="A1822" s="15"/>
    </row>
    <row r="1823" spans="1:1" x14ac:dyDescent="0.4">
      <c r="A1823" s="15"/>
    </row>
    <row r="1824" spans="1:1" x14ac:dyDescent="0.4">
      <c r="A1824" s="15"/>
    </row>
    <row r="1825" spans="1:1" x14ac:dyDescent="0.4">
      <c r="A1825" s="15"/>
    </row>
    <row r="1826" spans="1:1" x14ac:dyDescent="0.4">
      <c r="A1826" s="15"/>
    </row>
    <row r="1827" spans="1:1" x14ac:dyDescent="0.4">
      <c r="A1827" s="15"/>
    </row>
    <row r="1828" spans="1:1" x14ac:dyDescent="0.4">
      <c r="A1828" s="15"/>
    </row>
    <row r="1829" spans="1:1" x14ac:dyDescent="0.4">
      <c r="A1829" s="15"/>
    </row>
    <row r="1830" spans="1:1" x14ac:dyDescent="0.4">
      <c r="A1830" s="15"/>
    </row>
    <row r="1831" spans="1:1" x14ac:dyDescent="0.4">
      <c r="A1831" s="15"/>
    </row>
    <row r="1832" spans="1:1" x14ac:dyDescent="0.4">
      <c r="A1832" s="15"/>
    </row>
    <row r="1833" spans="1:1" x14ac:dyDescent="0.4">
      <c r="A1833" s="15"/>
    </row>
    <row r="1834" spans="1:1" x14ac:dyDescent="0.4">
      <c r="A1834" s="15"/>
    </row>
    <row r="1835" spans="1:1" x14ac:dyDescent="0.4">
      <c r="A1835" s="15"/>
    </row>
    <row r="1836" spans="1:1" x14ac:dyDescent="0.4">
      <c r="A1836" s="15"/>
    </row>
    <row r="1837" spans="1:1" x14ac:dyDescent="0.4">
      <c r="A1837" s="15"/>
    </row>
    <row r="1838" spans="1:1" x14ac:dyDescent="0.4">
      <c r="A1838" s="15"/>
    </row>
    <row r="1839" spans="1:1" x14ac:dyDescent="0.4">
      <c r="A1839" s="15"/>
    </row>
    <row r="1840" spans="1:1" x14ac:dyDescent="0.4">
      <c r="A1840" s="15"/>
    </row>
    <row r="1841" spans="1:1" x14ac:dyDescent="0.4">
      <c r="A1841" s="15"/>
    </row>
    <row r="1842" spans="1:1" x14ac:dyDescent="0.4">
      <c r="A1842" s="15"/>
    </row>
    <row r="1843" spans="1:1" x14ac:dyDescent="0.4">
      <c r="A1843" s="15"/>
    </row>
    <row r="1844" spans="1:1" x14ac:dyDescent="0.4">
      <c r="A1844" s="15"/>
    </row>
    <row r="1845" spans="1:1" x14ac:dyDescent="0.4">
      <c r="A1845" s="15"/>
    </row>
    <row r="1846" spans="1:1" x14ac:dyDescent="0.4">
      <c r="A1846" s="15"/>
    </row>
    <row r="1847" spans="1:1" x14ac:dyDescent="0.4">
      <c r="A1847" s="15"/>
    </row>
    <row r="1848" spans="1:1" x14ac:dyDescent="0.4">
      <c r="A1848" s="15"/>
    </row>
    <row r="1849" spans="1:1" x14ac:dyDescent="0.4">
      <c r="A1849" s="15"/>
    </row>
    <row r="1850" spans="1:1" x14ac:dyDescent="0.4">
      <c r="A1850" s="15"/>
    </row>
    <row r="1851" spans="1:1" x14ac:dyDescent="0.4">
      <c r="A1851" s="15"/>
    </row>
    <row r="1852" spans="1:1" x14ac:dyDescent="0.4">
      <c r="A1852" s="15"/>
    </row>
    <row r="1853" spans="1:1" x14ac:dyDescent="0.4">
      <c r="A1853" s="15"/>
    </row>
    <row r="1854" spans="1:1" x14ac:dyDescent="0.4">
      <c r="A1854" s="15"/>
    </row>
    <row r="1855" spans="1:1" x14ac:dyDescent="0.4">
      <c r="A1855" s="15"/>
    </row>
    <row r="1856" spans="1:1" x14ac:dyDescent="0.4">
      <c r="A1856" s="15"/>
    </row>
    <row r="1857" spans="1:1" x14ac:dyDescent="0.4">
      <c r="A1857" s="15"/>
    </row>
    <row r="1858" spans="1:1" x14ac:dyDescent="0.4">
      <c r="A1858" s="15"/>
    </row>
    <row r="1859" spans="1:1" x14ac:dyDescent="0.4">
      <c r="A1859" s="15"/>
    </row>
    <row r="1860" spans="1:1" x14ac:dyDescent="0.4">
      <c r="A1860" s="15"/>
    </row>
    <row r="1861" spans="1:1" x14ac:dyDescent="0.4">
      <c r="A1861" s="15"/>
    </row>
    <row r="1862" spans="1:1" x14ac:dyDescent="0.4">
      <c r="A1862" s="15"/>
    </row>
    <row r="1863" spans="1:1" x14ac:dyDescent="0.4">
      <c r="A1863" s="15"/>
    </row>
    <row r="1864" spans="1:1" x14ac:dyDescent="0.4">
      <c r="A1864" s="15"/>
    </row>
    <row r="1865" spans="1:1" x14ac:dyDescent="0.4">
      <c r="A1865" s="15"/>
    </row>
    <row r="1866" spans="1:1" x14ac:dyDescent="0.4">
      <c r="A1866" s="15"/>
    </row>
    <row r="1867" spans="1:1" x14ac:dyDescent="0.4">
      <c r="A1867" s="15"/>
    </row>
    <row r="1868" spans="1:1" x14ac:dyDescent="0.4">
      <c r="A1868" s="15"/>
    </row>
    <row r="1869" spans="1:1" x14ac:dyDescent="0.4">
      <c r="A1869" s="15"/>
    </row>
    <row r="1870" spans="1:1" x14ac:dyDescent="0.4">
      <c r="A1870" s="15"/>
    </row>
    <row r="1871" spans="1:1" x14ac:dyDescent="0.4">
      <c r="A1871" s="15"/>
    </row>
    <row r="1872" spans="1:1" x14ac:dyDescent="0.4">
      <c r="A1872" s="15"/>
    </row>
    <row r="1873" spans="1:1" x14ac:dyDescent="0.4">
      <c r="A1873" s="15"/>
    </row>
    <row r="1874" spans="1:1" x14ac:dyDescent="0.4">
      <c r="A1874" s="15"/>
    </row>
    <row r="1875" spans="1:1" x14ac:dyDescent="0.4">
      <c r="A1875" s="15"/>
    </row>
    <row r="1876" spans="1:1" x14ac:dyDescent="0.4">
      <c r="A1876" s="15"/>
    </row>
    <row r="1877" spans="1:1" x14ac:dyDescent="0.4">
      <c r="A1877" s="15"/>
    </row>
    <row r="1878" spans="1:1" x14ac:dyDescent="0.4">
      <c r="A1878" s="15"/>
    </row>
    <row r="1879" spans="1:1" x14ac:dyDescent="0.4">
      <c r="A1879" s="15"/>
    </row>
    <row r="1880" spans="1:1" x14ac:dyDescent="0.4">
      <c r="A1880" s="15"/>
    </row>
    <row r="1881" spans="1:1" x14ac:dyDescent="0.4">
      <c r="A1881" s="15"/>
    </row>
    <row r="1882" spans="1:1" x14ac:dyDescent="0.4">
      <c r="A1882" s="15"/>
    </row>
    <row r="1883" spans="1:1" x14ac:dyDescent="0.4">
      <c r="A1883" s="15"/>
    </row>
    <row r="1884" spans="1:1" x14ac:dyDescent="0.4">
      <c r="A1884" s="15"/>
    </row>
    <row r="1885" spans="1:1" x14ac:dyDescent="0.4">
      <c r="A1885" s="15"/>
    </row>
    <row r="1886" spans="1:1" x14ac:dyDescent="0.4">
      <c r="A1886" s="15"/>
    </row>
    <row r="1887" spans="1:1" x14ac:dyDescent="0.4">
      <c r="A1887" s="15"/>
    </row>
    <row r="1888" spans="1:1" x14ac:dyDescent="0.4">
      <c r="A1888" s="15"/>
    </row>
    <row r="1889" spans="1:1" x14ac:dyDescent="0.4">
      <c r="A1889" s="15"/>
    </row>
    <row r="1890" spans="1:1" x14ac:dyDescent="0.4">
      <c r="A1890" s="15"/>
    </row>
    <row r="1891" spans="1:1" x14ac:dyDescent="0.4">
      <c r="A1891" s="15"/>
    </row>
    <row r="1892" spans="1:1" x14ac:dyDescent="0.4">
      <c r="A1892" s="15"/>
    </row>
    <row r="1893" spans="1:1" x14ac:dyDescent="0.4">
      <c r="A1893" s="15"/>
    </row>
    <row r="1894" spans="1:1" x14ac:dyDescent="0.4">
      <c r="A1894" s="15"/>
    </row>
    <row r="1895" spans="1:1" x14ac:dyDescent="0.4">
      <c r="A1895" s="15"/>
    </row>
    <row r="1896" spans="1:1" x14ac:dyDescent="0.4">
      <c r="A1896" s="15"/>
    </row>
    <row r="1897" spans="1:1" x14ac:dyDescent="0.4">
      <c r="A1897" s="15"/>
    </row>
    <row r="1898" spans="1:1" x14ac:dyDescent="0.4">
      <c r="A1898" s="15"/>
    </row>
    <row r="1899" spans="1:1" x14ac:dyDescent="0.4">
      <c r="A1899" s="15"/>
    </row>
    <row r="1900" spans="1:1" x14ac:dyDescent="0.4">
      <c r="A1900" s="15"/>
    </row>
    <row r="1901" spans="1:1" x14ac:dyDescent="0.4">
      <c r="A1901" s="15"/>
    </row>
    <row r="1902" spans="1:1" x14ac:dyDescent="0.4">
      <c r="A1902" s="15"/>
    </row>
    <row r="1903" spans="1:1" x14ac:dyDescent="0.4">
      <c r="A1903" s="15"/>
    </row>
    <row r="1904" spans="1:1" x14ac:dyDescent="0.4">
      <c r="A1904" s="15"/>
    </row>
    <row r="1905" spans="1:1" x14ac:dyDescent="0.4">
      <c r="A1905" s="15"/>
    </row>
    <row r="1906" spans="1:1" x14ac:dyDescent="0.4">
      <c r="A1906" s="15"/>
    </row>
    <row r="1907" spans="1:1" x14ac:dyDescent="0.4">
      <c r="A1907" s="15"/>
    </row>
    <row r="1908" spans="1:1" x14ac:dyDescent="0.4">
      <c r="A1908" s="15"/>
    </row>
    <row r="1909" spans="1:1" x14ac:dyDescent="0.4">
      <c r="A1909" s="15"/>
    </row>
    <row r="1910" spans="1:1" x14ac:dyDescent="0.4">
      <c r="A1910" s="15"/>
    </row>
    <row r="1911" spans="1:1" x14ac:dyDescent="0.4">
      <c r="A1911" s="15"/>
    </row>
    <row r="1912" spans="1:1" x14ac:dyDescent="0.4">
      <c r="A1912" s="15"/>
    </row>
    <row r="1913" spans="1:1" x14ac:dyDescent="0.4">
      <c r="A1913" s="15"/>
    </row>
    <row r="1914" spans="1:1" x14ac:dyDescent="0.4">
      <c r="A1914" s="15"/>
    </row>
    <row r="1915" spans="1:1" x14ac:dyDescent="0.4">
      <c r="A1915" s="15"/>
    </row>
    <row r="1916" spans="1:1" x14ac:dyDescent="0.4">
      <c r="A1916" s="15"/>
    </row>
    <row r="1917" spans="1:1" x14ac:dyDescent="0.4">
      <c r="A1917" s="15"/>
    </row>
    <row r="1918" spans="1:1" x14ac:dyDescent="0.4">
      <c r="A1918" s="15"/>
    </row>
    <row r="1919" spans="1:1" x14ac:dyDescent="0.4">
      <c r="A1919" s="15"/>
    </row>
    <row r="1920" spans="1:1" x14ac:dyDescent="0.4">
      <c r="A1920" s="15"/>
    </row>
    <row r="1921" spans="1:1" x14ac:dyDescent="0.4">
      <c r="A1921" s="15"/>
    </row>
    <row r="1922" spans="1:1" x14ac:dyDescent="0.4">
      <c r="A1922" s="15"/>
    </row>
    <row r="1923" spans="1:1" x14ac:dyDescent="0.4">
      <c r="A1923" s="15"/>
    </row>
    <row r="1924" spans="1:1" x14ac:dyDescent="0.4">
      <c r="A1924" s="15"/>
    </row>
    <row r="1925" spans="1:1" x14ac:dyDescent="0.4">
      <c r="A1925" s="15"/>
    </row>
    <row r="1926" spans="1:1" x14ac:dyDescent="0.4">
      <c r="A1926" s="15"/>
    </row>
    <row r="1927" spans="1:1" x14ac:dyDescent="0.4">
      <c r="A1927" s="15"/>
    </row>
    <row r="1928" spans="1:1" x14ac:dyDescent="0.4">
      <c r="A1928" s="15"/>
    </row>
    <row r="1929" spans="1:1" x14ac:dyDescent="0.4">
      <c r="A1929" s="15"/>
    </row>
    <row r="1930" spans="1:1" x14ac:dyDescent="0.4">
      <c r="A1930" s="15"/>
    </row>
    <row r="1931" spans="1:1" x14ac:dyDescent="0.4">
      <c r="A1931" s="15"/>
    </row>
    <row r="1932" spans="1:1" x14ac:dyDescent="0.4">
      <c r="A1932" s="15"/>
    </row>
    <row r="1933" spans="1:1" x14ac:dyDescent="0.4">
      <c r="A1933" s="15"/>
    </row>
    <row r="1934" spans="1:1" x14ac:dyDescent="0.4">
      <c r="A1934" s="15"/>
    </row>
    <row r="1935" spans="1:1" x14ac:dyDescent="0.4">
      <c r="A1935" s="15"/>
    </row>
    <row r="1936" spans="1:1" x14ac:dyDescent="0.4">
      <c r="A1936" s="15"/>
    </row>
    <row r="1937" spans="1:1" x14ac:dyDescent="0.4">
      <c r="A1937" s="15"/>
    </row>
    <row r="1938" spans="1:1" x14ac:dyDescent="0.4">
      <c r="A1938" s="15"/>
    </row>
    <row r="1939" spans="1:1" x14ac:dyDescent="0.4">
      <c r="A1939" s="15"/>
    </row>
    <row r="1940" spans="1:1" x14ac:dyDescent="0.4">
      <c r="A1940" s="15"/>
    </row>
    <row r="1941" spans="1:1" x14ac:dyDescent="0.4">
      <c r="A1941" s="15"/>
    </row>
    <row r="1942" spans="1:1" x14ac:dyDescent="0.4">
      <c r="A1942" s="15"/>
    </row>
    <row r="1943" spans="1:1" x14ac:dyDescent="0.4">
      <c r="A1943" s="15"/>
    </row>
    <row r="1944" spans="1:1" x14ac:dyDescent="0.4">
      <c r="A1944" s="15"/>
    </row>
    <row r="1945" spans="1:1" x14ac:dyDescent="0.4">
      <c r="A1945" s="15"/>
    </row>
    <row r="1946" spans="1:1" x14ac:dyDescent="0.4">
      <c r="A1946" s="15"/>
    </row>
    <row r="1947" spans="1:1" x14ac:dyDescent="0.4">
      <c r="A1947" s="15"/>
    </row>
    <row r="1948" spans="1:1" x14ac:dyDescent="0.4">
      <c r="A1948" s="15"/>
    </row>
    <row r="1949" spans="1:1" x14ac:dyDescent="0.4">
      <c r="A1949" s="15"/>
    </row>
    <row r="1950" spans="1:1" x14ac:dyDescent="0.4">
      <c r="A1950" s="15"/>
    </row>
    <row r="1951" spans="1:1" x14ac:dyDescent="0.4">
      <c r="A1951" s="15"/>
    </row>
    <row r="1952" spans="1:1" x14ac:dyDescent="0.4">
      <c r="A1952" s="15"/>
    </row>
    <row r="1953" spans="1:1" x14ac:dyDescent="0.4">
      <c r="A1953" s="15"/>
    </row>
    <row r="1954" spans="1:1" x14ac:dyDescent="0.4">
      <c r="A1954" s="15"/>
    </row>
    <row r="1955" spans="1:1" x14ac:dyDescent="0.4">
      <c r="A1955" s="15"/>
    </row>
    <row r="1956" spans="1:1" x14ac:dyDescent="0.4">
      <c r="A1956" s="15"/>
    </row>
    <row r="1957" spans="1:1" x14ac:dyDescent="0.4">
      <c r="A1957" s="15"/>
    </row>
    <row r="1958" spans="1:1" x14ac:dyDescent="0.4">
      <c r="A1958" s="15"/>
    </row>
    <row r="1959" spans="1:1" x14ac:dyDescent="0.4">
      <c r="A1959" s="15"/>
    </row>
    <row r="1960" spans="1:1" x14ac:dyDescent="0.4">
      <c r="A1960" s="15"/>
    </row>
    <row r="1961" spans="1:1" x14ac:dyDescent="0.4">
      <c r="A1961" s="15"/>
    </row>
    <row r="1962" spans="1:1" x14ac:dyDescent="0.4">
      <c r="A1962" s="15"/>
    </row>
    <row r="1963" spans="1:1" x14ac:dyDescent="0.4">
      <c r="A1963" s="15"/>
    </row>
    <row r="1964" spans="1:1" x14ac:dyDescent="0.4">
      <c r="A1964" s="15"/>
    </row>
    <row r="1965" spans="1:1" x14ac:dyDescent="0.4">
      <c r="A1965" s="15"/>
    </row>
    <row r="1966" spans="1:1" x14ac:dyDescent="0.4">
      <c r="A1966" s="15"/>
    </row>
    <row r="1967" spans="1:1" x14ac:dyDescent="0.4">
      <c r="A1967" s="15"/>
    </row>
    <row r="1968" spans="1:1" x14ac:dyDescent="0.4">
      <c r="A1968" s="15"/>
    </row>
    <row r="1969" spans="1:1" x14ac:dyDescent="0.4">
      <c r="A1969" s="15"/>
    </row>
    <row r="1970" spans="1:1" x14ac:dyDescent="0.4">
      <c r="A1970" s="15"/>
    </row>
    <row r="1971" spans="1:1" x14ac:dyDescent="0.4">
      <c r="A1971" s="15"/>
    </row>
    <row r="1972" spans="1:1" x14ac:dyDescent="0.4">
      <c r="A1972" s="15"/>
    </row>
    <row r="1973" spans="1:1" x14ac:dyDescent="0.4">
      <c r="A1973" s="15"/>
    </row>
    <row r="1974" spans="1:1" x14ac:dyDescent="0.4">
      <c r="A1974" s="15"/>
    </row>
    <row r="1975" spans="1:1" x14ac:dyDescent="0.4">
      <c r="A1975" s="15"/>
    </row>
    <row r="1976" spans="1:1" x14ac:dyDescent="0.4">
      <c r="A1976" s="15"/>
    </row>
    <row r="1977" spans="1:1" x14ac:dyDescent="0.4">
      <c r="A1977" s="15"/>
    </row>
    <row r="1978" spans="1:1" x14ac:dyDescent="0.4">
      <c r="A1978" s="15"/>
    </row>
    <row r="1979" spans="1:1" x14ac:dyDescent="0.4">
      <c r="A1979" s="15"/>
    </row>
    <row r="1980" spans="1:1" x14ac:dyDescent="0.4">
      <c r="A1980" s="15"/>
    </row>
    <row r="1981" spans="1:1" x14ac:dyDescent="0.4">
      <c r="A1981" s="15"/>
    </row>
    <row r="1982" spans="1:1" x14ac:dyDescent="0.4">
      <c r="A1982" s="15"/>
    </row>
    <row r="1983" spans="1:1" x14ac:dyDescent="0.4">
      <c r="A1983" s="15"/>
    </row>
    <row r="1984" spans="1:1" x14ac:dyDescent="0.4">
      <c r="A1984" s="15"/>
    </row>
    <row r="1985" spans="1:1" x14ac:dyDescent="0.4">
      <c r="A1985" s="15"/>
    </row>
    <row r="1986" spans="1:1" x14ac:dyDescent="0.4">
      <c r="A1986" s="15"/>
    </row>
    <row r="1987" spans="1:1" x14ac:dyDescent="0.4">
      <c r="A1987" s="15"/>
    </row>
    <row r="1988" spans="1:1" x14ac:dyDescent="0.4">
      <c r="A1988" s="15"/>
    </row>
    <row r="1989" spans="1:1" x14ac:dyDescent="0.4">
      <c r="A1989" s="15"/>
    </row>
    <row r="1990" spans="1:1" x14ac:dyDescent="0.4">
      <c r="A1990" s="15"/>
    </row>
    <row r="1991" spans="1:1" x14ac:dyDescent="0.4">
      <c r="A1991" s="15"/>
    </row>
    <row r="1992" spans="1:1" x14ac:dyDescent="0.4">
      <c r="A1992" s="15"/>
    </row>
    <row r="1993" spans="1:1" x14ac:dyDescent="0.4">
      <c r="A1993" s="15"/>
    </row>
    <row r="1994" spans="1:1" x14ac:dyDescent="0.4">
      <c r="A1994" s="15"/>
    </row>
    <row r="1995" spans="1:1" x14ac:dyDescent="0.4">
      <c r="A1995" s="15"/>
    </row>
    <row r="1996" spans="1:1" x14ac:dyDescent="0.4">
      <c r="A1996" s="15"/>
    </row>
    <row r="1997" spans="1:1" x14ac:dyDescent="0.4">
      <c r="A1997" s="15"/>
    </row>
    <row r="1998" spans="1:1" x14ac:dyDescent="0.4">
      <c r="A1998" s="15"/>
    </row>
    <row r="1999" spans="1:1" x14ac:dyDescent="0.4">
      <c r="A1999" s="15"/>
    </row>
    <row r="2000" spans="1:1" x14ac:dyDescent="0.4">
      <c r="A2000" s="15"/>
    </row>
    <row r="2001" spans="1:1" x14ac:dyDescent="0.4">
      <c r="A2001" s="15"/>
    </row>
    <row r="2002" spans="1:1" x14ac:dyDescent="0.4">
      <c r="A2002" s="15"/>
    </row>
    <row r="2003" spans="1:1" x14ac:dyDescent="0.4">
      <c r="A2003" s="15"/>
    </row>
    <row r="2004" spans="1:1" x14ac:dyDescent="0.4">
      <c r="A2004" s="15"/>
    </row>
    <row r="2005" spans="1:1" x14ac:dyDescent="0.4">
      <c r="A2005" s="15"/>
    </row>
    <row r="2006" spans="1:1" x14ac:dyDescent="0.4">
      <c r="A2006" s="15"/>
    </row>
    <row r="2007" spans="1:1" x14ac:dyDescent="0.4">
      <c r="A2007" s="15"/>
    </row>
    <row r="2008" spans="1:1" x14ac:dyDescent="0.4">
      <c r="A2008" s="15"/>
    </row>
    <row r="2009" spans="1:1" x14ac:dyDescent="0.4">
      <c r="A2009" s="15"/>
    </row>
    <row r="2010" spans="1:1" x14ac:dyDescent="0.4">
      <c r="A2010" s="15"/>
    </row>
    <row r="2011" spans="1:1" x14ac:dyDescent="0.4">
      <c r="A2011" s="15"/>
    </row>
    <row r="2012" spans="1:1" x14ac:dyDescent="0.4">
      <c r="A2012" s="15"/>
    </row>
    <row r="2013" spans="1:1" x14ac:dyDescent="0.4">
      <c r="A2013" s="15"/>
    </row>
    <row r="2014" spans="1:1" x14ac:dyDescent="0.4">
      <c r="A2014" s="15"/>
    </row>
    <row r="2015" spans="1:1" x14ac:dyDescent="0.4">
      <c r="A2015" s="15"/>
    </row>
    <row r="2016" spans="1:1" x14ac:dyDescent="0.4">
      <c r="A2016" s="15"/>
    </row>
    <row r="2017" spans="1:1" x14ac:dyDescent="0.4">
      <c r="A2017" s="15"/>
    </row>
    <row r="2018" spans="1:1" x14ac:dyDescent="0.4">
      <c r="A2018" s="15"/>
    </row>
    <row r="2019" spans="1:1" x14ac:dyDescent="0.4">
      <c r="A2019" s="15"/>
    </row>
    <row r="2020" spans="1:1" x14ac:dyDescent="0.4">
      <c r="A2020" s="15"/>
    </row>
    <row r="2021" spans="1:1" x14ac:dyDescent="0.4">
      <c r="A2021" s="15"/>
    </row>
    <row r="2022" spans="1:1" x14ac:dyDescent="0.4">
      <c r="A2022" s="15"/>
    </row>
    <row r="2023" spans="1:1" x14ac:dyDescent="0.4">
      <c r="A2023" s="15"/>
    </row>
    <row r="2024" spans="1:1" x14ac:dyDescent="0.4">
      <c r="A2024" s="15"/>
    </row>
    <row r="2025" spans="1:1" x14ac:dyDescent="0.4">
      <c r="A2025" s="15"/>
    </row>
    <row r="2026" spans="1:1" x14ac:dyDescent="0.4">
      <c r="A2026" s="15"/>
    </row>
    <row r="2027" spans="1:1" x14ac:dyDescent="0.4">
      <c r="A2027" s="15"/>
    </row>
    <row r="2028" spans="1:1" x14ac:dyDescent="0.4">
      <c r="A2028" s="15"/>
    </row>
    <row r="2029" spans="1:1" x14ac:dyDescent="0.4">
      <c r="A2029" s="15"/>
    </row>
    <row r="2030" spans="1:1" x14ac:dyDescent="0.4">
      <c r="A2030" s="15"/>
    </row>
    <row r="2031" spans="1:1" x14ac:dyDescent="0.4">
      <c r="A2031" s="15"/>
    </row>
    <row r="2032" spans="1:1" x14ac:dyDescent="0.4">
      <c r="A2032" s="15"/>
    </row>
    <row r="2033" spans="1:1" x14ac:dyDescent="0.4">
      <c r="A2033" s="15"/>
    </row>
    <row r="2034" spans="1:1" x14ac:dyDescent="0.4">
      <c r="A2034" s="15"/>
    </row>
    <row r="2035" spans="1:1" x14ac:dyDescent="0.4">
      <c r="A2035" s="15"/>
    </row>
    <row r="2036" spans="1:1" x14ac:dyDescent="0.4">
      <c r="A2036" s="15"/>
    </row>
    <row r="2037" spans="1:1" x14ac:dyDescent="0.4">
      <c r="A2037" s="15"/>
    </row>
    <row r="2038" spans="1:1" x14ac:dyDescent="0.4">
      <c r="A2038" s="15"/>
    </row>
    <row r="2039" spans="1:1" x14ac:dyDescent="0.4">
      <c r="A2039" s="15"/>
    </row>
    <row r="2040" spans="1:1" x14ac:dyDescent="0.4">
      <c r="A2040" s="15"/>
    </row>
    <row r="2041" spans="1:1" x14ac:dyDescent="0.4">
      <c r="A2041" s="15"/>
    </row>
    <row r="2042" spans="1:1" x14ac:dyDescent="0.4">
      <c r="A2042" s="15"/>
    </row>
    <row r="2043" spans="1:1" x14ac:dyDescent="0.4">
      <c r="A2043" s="15"/>
    </row>
    <row r="2044" spans="1:1" x14ac:dyDescent="0.4">
      <c r="A2044" s="15"/>
    </row>
    <row r="2045" spans="1:1" x14ac:dyDescent="0.4">
      <c r="A2045" s="15"/>
    </row>
    <row r="2046" spans="1:1" x14ac:dyDescent="0.4">
      <c r="A2046" s="15"/>
    </row>
    <row r="2047" spans="1:1" x14ac:dyDescent="0.4">
      <c r="A2047" s="15"/>
    </row>
    <row r="2048" spans="1:1" x14ac:dyDescent="0.4">
      <c r="A2048" s="15"/>
    </row>
    <row r="2049" spans="1:1" x14ac:dyDescent="0.4">
      <c r="A2049" s="15"/>
    </row>
    <row r="2050" spans="1:1" x14ac:dyDescent="0.4">
      <c r="A2050" s="15"/>
    </row>
    <row r="2051" spans="1:1" x14ac:dyDescent="0.4">
      <c r="A2051" s="15"/>
    </row>
    <row r="2052" spans="1:1" x14ac:dyDescent="0.4">
      <c r="A2052" s="15"/>
    </row>
    <row r="2053" spans="1:1" x14ac:dyDescent="0.4">
      <c r="A2053" s="15"/>
    </row>
    <row r="2054" spans="1:1" x14ac:dyDescent="0.4">
      <c r="A2054" s="15"/>
    </row>
    <row r="2055" spans="1:1" x14ac:dyDescent="0.4">
      <c r="A2055" s="15"/>
    </row>
    <row r="2056" spans="1:1" x14ac:dyDescent="0.4">
      <c r="A2056" s="15"/>
    </row>
    <row r="2057" spans="1:1" x14ac:dyDescent="0.4">
      <c r="A2057" s="15"/>
    </row>
    <row r="2058" spans="1:1" x14ac:dyDescent="0.4">
      <c r="A2058" s="15"/>
    </row>
    <row r="2059" spans="1:1" x14ac:dyDescent="0.4">
      <c r="A2059" s="15"/>
    </row>
    <row r="2060" spans="1:1" x14ac:dyDescent="0.4">
      <c r="A2060" s="15"/>
    </row>
    <row r="2061" spans="1:1" x14ac:dyDescent="0.4">
      <c r="A2061" s="15"/>
    </row>
    <row r="2062" spans="1:1" x14ac:dyDescent="0.4">
      <c r="A2062" s="15"/>
    </row>
    <row r="2063" spans="1:1" x14ac:dyDescent="0.4">
      <c r="A2063" s="15"/>
    </row>
    <row r="2064" spans="1:1" x14ac:dyDescent="0.4">
      <c r="A2064" s="15"/>
    </row>
    <row r="2065" spans="1:1" x14ac:dyDescent="0.4">
      <c r="A2065" s="15"/>
    </row>
    <row r="2066" spans="1:1" x14ac:dyDescent="0.4">
      <c r="A2066" s="15"/>
    </row>
    <row r="2067" spans="1:1" x14ac:dyDescent="0.4">
      <c r="A2067" s="15"/>
    </row>
    <row r="2068" spans="1:1" x14ac:dyDescent="0.4">
      <c r="A2068" s="15"/>
    </row>
    <row r="2069" spans="1:1" x14ac:dyDescent="0.4">
      <c r="A2069" s="15"/>
    </row>
    <row r="2070" spans="1:1" x14ac:dyDescent="0.4">
      <c r="A2070" s="15"/>
    </row>
    <row r="2071" spans="1:1" x14ac:dyDescent="0.4">
      <c r="A2071" s="15"/>
    </row>
    <row r="2072" spans="1:1" x14ac:dyDescent="0.4">
      <c r="A2072" s="15"/>
    </row>
    <row r="2073" spans="1:1" x14ac:dyDescent="0.4">
      <c r="A2073" s="15"/>
    </row>
    <row r="2074" spans="1:1" x14ac:dyDescent="0.4">
      <c r="A2074" s="15"/>
    </row>
    <row r="2075" spans="1:1" x14ac:dyDescent="0.4">
      <c r="A2075" s="15"/>
    </row>
    <row r="2076" spans="1:1" x14ac:dyDescent="0.4">
      <c r="A2076" s="15"/>
    </row>
    <row r="2077" spans="1:1" x14ac:dyDescent="0.4">
      <c r="A2077" s="15"/>
    </row>
    <row r="2078" spans="1:1" x14ac:dyDescent="0.4">
      <c r="A2078" s="15"/>
    </row>
    <row r="2079" spans="1:1" x14ac:dyDescent="0.4">
      <c r="A2079" s="15"/>
    </row>
    <row r="2080" spans="1:1" x14ac:dyDescent="0.4">
      <c r="A2080" s="15"/>
    </row>
    <row r="2081" spans="1:1" x14ac:dyDescent="0.4">
      <c r="A2081" s="15"/>
    </row>
    <row r="2082" spans="1:1" x14ac:dyDescent="0.4">
      <c r="A2082" s="15"/>
    </row>
    <row r="2083" spans="1:1" x14ac:dyDescent="0.4">
      <c r="A2083" s="15"/>
    </row>
    <row r="2084" spans="1:1" x14ac:dyDescent="0.4">
      <c r="A2084" s="15"/>
    </row>
    <row r="2085" spans="1:1" x14ac:dyDescent="0.4">
      <c r="A2085" s="15"/>
    </row>
    <row r="2086" spans="1:1" x14ac:dyDescent="0.4">
      <c r="A2086" s="15"/>
    </row>
    <row r="2087" spans="1:1" x14ac:dyDescent="0.4">
      <c r="A2087" s="15"/>
    </row>
    <row r="2088" spans="1:1" x14ac:dyDescent="0.4">
      <c r="A2088" s="15"/>
    </row>
    <row r="2089" spans="1:1" x14ac:dyDescent="0.4">
      <c r="A2089" s="15"/>
    </row>
    <row r="2090" spans="1:1" x14ac:dyDescent="0.4">
      <c r="A2090" s="15"/>
    </row>
    <row r="2091" spans="1:1" x14ac:dyDescent="0.4">
      <c r="A2091" s="15"/>
    </row>
    <row r="2092" spans="1:1" x14ac:dyDescent="0.4">
      <c r="A2092" s="15"/>
    </row>
    <row r="2093" spans="1:1" x14ac:dyDescent="0.4">
      <c r="A2093" s="15"/>
    </row>
    <row r="2094" spans="1:1" x14ac:dyDescent="0.4">
      <c r="A2094" s="15"/>
    </row>
    <row r="2095" spans="1:1" x14ac:dyDescent="0.4">
      <c r="A2095" s="15"/>
    </row>
    <row r="2096" spans="1:1" x14ac:dyDescent="0.4">
      <c r="A2096" s="15"/>
    </row>
    <row r="2097" spans="1:1" x14ac:dyDescent="0.4">
      <c r="A2097" s="15"/>
    </row>
    <row r="2098" spans="1:1" x14ac:dyDescent="0.4">
      <c r="A2098" s="15"/>
    </row>
    <row r="2099" spans="1:1" x14ac:dyDescent="0.4">
      <c r="A2099" s="15"/>
    </row>
    <row r="2100" spans="1:1" x14ac:dyDescent="0.4">
      <c r="A2100" s="15"/>
    </row>
    <row r="2101" spans="1:1" x14ac:dyDescent="0.4">
      <c r="A2101" s="15"/>
    </row>
    <row r="2102" spans="1:1" x14ac:dyDescent="0.4">
      <c r="A2102" s="15"/>
    </row>
    <row r="2103" spans="1:1" x14ac:dyDescent="0.4">
      <c r="A2103" s="15"/>
    </row>
    <row r="2104" spans="1:1" x14ac:dyDescent="0.4">
      <c r="A2104" s="15"/>
    </row>
    <row r="2105" spans="1:1" x14ac:dyDescent="0.4">
      <c r="A2105" s="15"/>
    </row>
    <row r="2106" spans="1:1" x14ac:dyDescent="0.4">
      <c r="A2106" s="15"/>
    </row>
    <row r="2107" spans="1:1" x14ac:dyDescent="0.4">
      <c r="A2107" s="15"/>
    </row>
    <row r="2108" spans="1:1" x14ac:dyDescent="0.4">
      <c r="A2108" s="15"/>
    </row>
    <row r="2109" spans="1:1" x14ac:dyDescent="0.4">
      <c r="A2109" s="15"/>
    </row>
    <row r="2110" spans="1:1" x14ac:dyDescent="0.4">
      <c r="A2110" s="15"/>
    </row>
    <row r="2111" spans="1:1" x14ac:dyDescent="0.4">
      <c r="A2111" s="15"/>
    </row>
    <row r="2112" spans="1:1" x14ac:dyDescent="0.4">
      <c r="A2112" s="15"/>
    </row>
    <row r="2113" spans="1:1" x14ac:dyDescent="0.4">
      <c r="A2113" s="15"/>
    </row>
    <row r="2114" spans="1:1" x14ac:dyDescent="0.4">
      <c r="A2114" s="15"/>
    </row>
    <row r="2115" spans="1:1" x14ac:dyDescent="0.4">
      <c r="A2115" s="15"/>
    </row>
    <row r="2116" spans="1:1" x14ac:dyDescent="0.4">
      <c r="A2116" s="15"/>
    </row>
    <row r="2117" spans="1:1" x14ac:dyDescent="0.4">
      <c r="A2117" s="15"/>
    </row>
    <row r="2118" spans="1:1" x14ac:dyDescent="0.4">
      <c r="A2118" s="15"/>
    </row>
    <row r="2119" spans="1:1" x14ac:dyDescent="0.4">
      <c r="A2119" s="15"/>
    </row>
    <row r="2120" spans="1:1" x14ac:dyDescent="0.4">
      <c r="A2120" s="15"/>
    </row>
    <row r="2121" spans="1:1" x14ac:dyDescent="0.4">
      <c r="A2121" s="15"/>
    </row>
    <row r="2122" spans="1:1" x14ac:dyDescent="0.4">
      <c r="A2122" s="15"/>
    </row>
    <row r="2123" spans="1:1" x14ac:dyDescent="0.4">
      <c r="A2123" s="15"/>
    </row>
    <row r="2124" spans="1:1" x14ac:dyDescent="0.4">
      <c r="A2124" s="15"/>
    </row>
    <row r="2125" spans="1:1" x14ac:dyDescent="0.4">
      <c r="A2125" s="15"/>
    </row>
    <row r="2126" spans="1:1" x14ac:dyDescent="0.4">
      <c r="A2126" s="15"/>
    </row>
    <row r="2127" spans="1:1" x14ac:dyDescent="0.4">
      <c r="A2127" s="15"/>
    </row>
    <row r="2128" spans="1:1" x14ac:dyDescent="0.4">
      <c r="A2128" s="15"/>
    </row>
    <row r="2129" spans="1:1" x14ac:dyDescent="0.4">
      <c r="A2129" s="15"/>
    </row>
    <row r="2130" spans="1:1" x14ac:dyDescent="0.4">
      <c r="A2130" s="15"/>
    </row>
    <row r="2131" spans="1:1" x14ac:dyDescent="0.4">
      <c r="A2131" s="15"/>
    </row>
    <row r="2132" spans="1:1" x14ac:dyDescent="0.4">
      <c r="A2132" s="15"/>
    </row>
    <row r="2133" spans="1:1" x14ac:dyDescent="0.4">
      <c r="A2133" s="15"/>
    </row>
    <row r="2134" spans="1:1" x14ac:dyDescent="0.4">
      <c r="A2134" s="15"/>
    </row>
    <row r="2135" spans="1:1" x14ac:dyDescent="0.4">
      <c r="A2135" s="15"/>
    </row>
    <row r="2136" spans="1:1" x14ac:dyDescent="0.4">
      <c r="A2136" s="15"/>
    </row>
    <row r="2137" spans="1:1" x14ac:dyDescent="0.4">
      <c r="A2137" s="15"/>
    </row>
    <row r="2138" spans="1:1" x14ac:dyDescent="0.4">
      <c r="A2138" s="15"/>
    </row>
    <row r="2139" spans="1:1" x14ac:dyDescent="0.4">
      <c r="A2139" s="15"/>
    </row>
    <row r="2140" spans="1:1" x14ac:dyDescent="0.4">
      <c r="A2140" s="15"/>
    </row>
    <row r="2141" spans="1:1" x14ac:dyDescent="0.4">
      <c r="A2141" s="15"/>
    </row>
    <row r="2142" spans="1:1" x14ac:dyDescent="0.4">
      <c r="A2142" s="15"/>
    </row>
    <row r="2143" spans="1:1" x14ac:dyDescent="0.4">
      <c r="A2143" s="15"/>
    </row>
    <row r="2144" spans="1:1" x14ac:dyDescent="0.4">
      <c r="A2144" s="15"/>
    </row>
    <row r="2145" spans="1:1" x14ac:dyDescent="0.4">
      <c r="A2145" s="15"/>
    </row>
    <row r="2146" spans="1:1" x14ac:dyDescent="0.4">
      <c r="A2146" s="15"/>
    </row>
    <row r="2147" spans="1:1" x14ac:dyDescent="0.4">
      <c r="A2147" s="15"/>
    </row>
    <row r="2148" spans="1:1" x14ac:dyDescent="0.4">
      <c r="A2148" s="15"/>
    </row>
    <row r="2149" spans="1:1" x14ac:dyDescent="0.4">
      <c r="A2149" s="15"/>
    </row>
    <row r="2150" spans="1:1" x14ac:dyDescent="0.4">
      <c r="A2150" s="15"/>
    </row>
    <row r="2151" spans="1:1" x14ac:dyDescent="0.4">
      <c r="A2151" s="15"/>
    </row>
    <row r="2152" spans="1:1" x14ac:dyDescent="0.4">
      <c r="A2152" s="15"/>
    </row>
    <row r="2153" spans="1:1" x14ac:dyDescent="0.4">
      <c r="A2153" s="15"/>
    </row>
    <row r="2154" spans="1:1" x14ac:dyDescent="0.4">
      <c r="A2154" s="15"/>
    </row>
    <row r="2155" spans="1:1" x14ac:dyDescent="0.4">
      <c r="A2155" s="15"/>
    </row>
    <row r="2156" spans="1:1" x14ac:dyDescent="0.4">
      <c r="A2156" s="15"/>
    </row>
    <row r="2157" spans="1:1" x14ac:dyDescent="0.4">
      <c r="A2157" s="15"/>
    </row>
    <row r="2158" spans="1:1" x14ac:dyDescent="0.4">
      <c r="A2158" s="15"/>
    </row>
    <row r="2159" spans="1:1" x14ac:dyDescent="0.4">
      <c r="A2159" s="15"/>
    </row>
    <row r="2160" spans="1:1" x14ac:dyDescent="0.4">
      <c r="A2160" s="15"/>
    </row>
    <row r="2161" spans="1:1" x14ac:dyDescent="0.4">
      <c r="A2161" s="15"/>
    </row>
    <row r="2162" spans="1:1" x14ac:dyDescent="0.4">
      <c r="A2162" s="15"/>
    </row>
    <row r="2163" spans="1:1" x14ac:dyDescent="0.4">
      <c r="A2163" s="15"/>
    </row>
    <row r="2164" spans="1:1" x14ac:dyDescent="0.4">
      <c r="A2164" s="15"/>
    </row>
    <row r="2165" spans="1:1" x14ac:dyDescent="0.4">
      <c r="A2165" s="15"/>
    </row>
    <row r="2166" spans="1:1" x14ac:dyDescent="0.4">
      <c r="A2166" s="15"/>
    </row>
    <row r="2167" spans="1:1" x14ac:dyDescent="0.4">
      <c r="A2167" s="15"/>
    </row>
    <row r="2168" spans="1:1" x14ac:dyDescent="0.4">
      <c r="A2168" s="15"/>
    </row>
    <row r="2169" spans="1:1" x14ac:dyDescent="0.4">
      <c r="A2169" s="15"/>
    </row>
    <row r="2170" spans="1:1" x14ac:dyDescent="0.4">
      <c r="A2170" s="15"/>
    </row>
    <row r="2171" spans="1:1" x14ac:dyDescent="0.4">
      <c r="A2171" s="15"/>
    </row>
    <row r="2172" spans="1:1" x14ac:dyDescent="0.4">
      <c r="A2172" s="15"/>
    </row>
    <row r="2173" spans="1:1" x14ac:dyDescent="0.4">
      <c r="A2173" s="15"/>
    </row>
    <row r="2174" spans="1:1" x14ac:dyDescent="0.4">
      <c r="A2174" s="15"/>
    </row>
    <row r="2175" spans="1:1" x14ac:dyDescent="0.4">
      <c r="A2175" s="15"/>
    </row>
    <row r="2176" spans="1:1" x14ac:dyDescent="0.4">
      <c r="A2176" s="15"/>
    </row>
    <row r="2177" spans="1:1" x14ac:dyDescent="0.4">
      <c r="A2177" s="15"/>
    </row>
    <row r="2178" spans="1:1" x14ac:dyDescent="0.4">
      <c r="A2178" s="15"/>
    </row>
    <row r="2179" spans="1:1" x14ac:dyDescent="0.4">
      <c r="A2179" s="15"/>
    </row>
    <row r="2180" spans="1:1" x14ac:dyDescent="0.4">
      <c r="A2180" s="15"/>
    </row>
    <row r="2181" spans="1:1" x14ac:dyDescent="0.4">
      <c r="A2181" s="15"/>
    </row>
    <row r="2182" spans="1:1" x14ac:dyDescent="0.4">
      <c r="A2182" s="15"/>
    </row>
    <row r="2183" spans="1:1" x14ac:dyDescent="0.4">
      <c r="A2183" s="15"/>
    </row>
    <row r="2184" spans="1:1" x14ac:dyDescent="0.4">
      <c r="A2184" s="15"/>
    </row>
    <row r="2185" spans="1:1" x14ac:dyDescent="0.4">
      <c r="A2185" s="15"/>
    </row>
    <row r="2186" spans="1:1" x14ac:dyDescent="0.4">
      <c r="A2186" s="15"/>
    </row>
    <row r="2187" spans="1:1" x14ac:dyDescent="0.4">
      <c r="A2187" s="15"/>
    </row>
    <row r="2188" spans="1:1" x14ac:dyDescent="0.4">
      <c r="A2188" s="15"/>
    </row>
    <row r="2189" spans="1:1" x14ac:dyDescent="0.4">
      <c r="A2189" s="15"/>
    </row>
    <row r="2190" spans="1:1" x14ac:dyDescent="0.4">
      <c r="A2190" s="15"/>
    </row>
    <row r="2191" spans="1:1" x14ac:dyDescent="0.4">
      <c r="A2191" s="15"/>
    </row>
    <row r="2192" spans="1:1" x14ac:dyDescent="0.4">
      <c r="A2192" s="15"/>
    </row>
    <row r="2193" spans="1:1" x14ac:dyDescent="0.4">
      <c r="A2193" s="15"/>
    </row>
    <row r="2194" spans="1:1" x14ac:dyDescent="0.4">
      <c r="A2194" s="15"/>
    </row>
    <row r="2195" spans="1:1" x14ac:dyDescent="0.4">
      <c r="A2195" s="15"/>
    </row>
    <row r="2196" spans="1:1" x14ac:dyDescent="0.4">
      <c r="A2196" s="15"/>
    </row>
    <row r="2197" spans="1:1" x14ac:dyDescent="0.4">
      <c r="A2197" s="15"/>
    </row>
    <row r="2198" spans="1:1" x14ac:dyDescent="0.4">
      <c r="A2198" s="15"/>
    </row>
    <row r="2199" spans="1:1" x14ac:dyDescent="0.4">
      <c r="A2199" s="15"/>
    </row>
    <row r="2200" spans="1:1" x14ac:dyDescent="0.4">
      <c r="A2200" s="15"/>
    </row>
    <row r="2201" spans="1:1" x14ac:dyDescent="0.4">
      <c r="A2201" s="15"/>
    </row>
    <row r="2202" spans="1:1" x14ac:dyDescent="0.4">
      <c r="A2202" s="15"/>
    </row>
    <row r="2203" spans="1:1" x14ac:dyDescent="0.4">
      <c r="A2203" s="15"/>
    </row>
    <row r="2204" spans="1:1" x14ac:dyDescent="0.4">
      <c r="A2204" s="15"/>
    </row>
    <row r="2205" spans="1:1" x14ac:dyDescent="0.4">
      <c r="A2205" s="15"/>
    </row>
    <row r="2206" spans="1:1" x14ac:dyDescent="0.4">
      <c r="A2206" s="15"/>
    </row>
    <row r="2207" spans="1:1" x14ac:dyDescent="0.4">
      <c r="A2207" s="15"/>
    </row>
    <row r="2208" spans="1:1" x14ac:dyDescent="0.4">
      <c r="A2208" s="15"/>
    </row>
    <row r="2209" spans="1:1" x14ac:dyDescent="0.4">
      <c r="A2209" s="15"/>
    </row>
    <row r="2210" spans="1:1" x14ac:dyDescent="0.4">
      <c r="A2210" s="15"/>
    </row>
    <row r="2211" spans="1:1" x14ac:dyDescent="0.4">
      <c r="A2211" s="15"/>
    </row>
    <row r="2212" spans="1:1" x14ac:dyDescent="0.4">
      <c r="A2212" s="15"/>
    </row>
    <row r="2213" spans="1:1" x14ac:dyDescent="0.4">
      <c r="A2213" s="15"/>
    </row>
    <row r="2214" spans="1:1" x14ac:dyDescent="0.4">
      <c r="A2214" s="15"/>
    </row>
    <row r="2215" spans="1:1" x14ac:dyDescent="0.4">
      <c r="A2215" s="15"/>
    </row>
    <row r="2216" spans="1:1" x14ac:dyDescent="0.4">
      <c r="A2216" s="15"/>
    </row>
    <row r="2217" spans="1:1" x14ac:dyDescent="0.4">
      <c r="A2217" s="15"/>
    </row>
    <row r="2218" spans="1:1" x14ac:dyDescent="0.4">
      <c r="A2218" s="15"/>
    </row>
    <row r="2219" spans="1:1" x14ac:dyDescent="0.4">
      <c r="A2219" s="15"/>
    </row>
    <row r="2220" spans="1:1" x14ac:dyDescent="0.4">
      <c r="A2220" s="15"/>
    </row>
    <row r="2221" spans="1:1" x14ac:dyDescent="0.4">
      <c r="A2221" s="15"/>
    </row>
    <row r="2222" spans="1:1" x14ac:dyDescent="0.4">
      <c r="A2222" s="15"/>
    </row>
    <row r="2223" spans="1:1" x14ac:dyDescent="0.4">
      <c r="A2223" s="15"/>
    </row>
    <row r="2224" spans="1:1" x14ac:dyDescent="0.4">
      <c r="A2224" s="15"/>
    </row>
    <row r="2225" spans="1:1" x14ac:dyDescent="0.4">
      <c r="A2225" s="15"/>
    </row>
    <row r="2226" spans="1:1" x14ac:dyDescent="0.4">
      <c r="A2226" s="15"/>
    </row>
    <row r="2227" spans="1:1" x14ac:dyDescent="0.4">
      <c r="A2227" s="15"/>
    </row>
    <row r="2228" spans="1:1" x14ac:dyDescent="0.4">
      <c r="A2228" s="15"/>
    </row>
    <row r="2229" spans="1:1" x14ac:dyDescent="0.4">
      <c r="A2229" s="15"/>
    </row>
    <row r="2230" spans="1:1" x14ac:dyDescent="0.4">
      <c r="A2230" s="15"/>
    </row>
    <row r="2231" spans="1:1" x14ac:dyDescent="0.4">
      <c r="A2231" s="15"/>
    </row>
    <row r="2232" spans="1:1" x14ac:dyDescent="0.4">
      <c r="A2232" s="15"/>
    </row>
    <row r="2233" spans="1:1" x14ac:dyDescent="0.4">
      <c r="A2233" s="15"/>
    </row>
    <row r="2234" spans="1:1" x14ac:dyDescent="0.4">
      <c r="A2234" s="15"/>
    </row>
    <row r="2235" spans="1:1" x14ac:dyDescent="0.4">
      <c r="A2235" s="15"/>
    </row>
    <row r="2236" spans="1:1" x14ac:dyDescent="0.4">
      <c r="A2236" s="15"/>
    </row>
    <row r="2237" spans="1:1" x14ac:dyDescent="0.4">
      <c r="A2237" s="15"/>
    </row>
    <row r="2238" spans="1:1" x14ac:dyDescent="0.4">
      <c r="A2238" s="15"/>
    </row>
    <row r="2239" spans="1:1" x14ac:dyDescent="0.4">
      <c r="A2239" s="15"/>
    </row>
    <row r="2240" spans="1:1" x14ac:dyDescent="0.4">
      <c r="A2240" s="15"/>
    </row>
    <row r="2241" spans="1:1" x14ac:dyDescent="0.4">
      <c r="A2241" s="15"/>
    </row>
    <row r="2242" spans="1:1" x14ac:dyDescent="0.4">
      <c r="A2242" s="15"/>
    </row>
    <row r="2243" spans="1:1" x14ac:dyDescent="0.4">
      <c r="A2243" s="15"/>
    </row>
    <row r="2244" spans="1:1" x14ac:dyDescent="0.4">
      <c r="A2244" s="15"/>
    </row>
    <row r="2245" spans="1:1" x14ac:dyDescent="0.4">
      <c r="A2245" s="15"/>
    </row>
    <row r="2246" spans="1:1" x14ac:dyDescent="0.4">
      <c r="A2246" s="15"/>
    </row>
    <row r="2247" spans="1:1" x14ac:dyDescent="0.4">
      <c r="A2247" s="15"/>
    </row>
    <row r="2248" spans="1:1" x14ac:dyDescent="0.4">
      <c r="A2248" s="15"/>
    </row>
    <row r="2249" spans="1:1" x14ac:dyDescent="0.4">
      <c r="A2249" s="15"/>
    </row>
    <row r="2250" spans="1:1" x14ac:dyDescent="0.4">
      <c r="A2250" s="15"/>
    </row>
    <row r="2251" spans="1:1" x14ac:dyDescent="0.4">
      <c r="A2251" s="15"/>
    </row>
    <row r="2252" spans="1:1" x14ac:dyDescent="0.4">
      <c r="A2252" s="15"/>
    </row>
    <row r="2253" spans="1:1" x14ac:dyDescent="0.4">
      <c r="A2253" s="15"/>
    </row>
    <row r="2254" spans="1:1" x14ac:dyDescent="0.4">
      <c r="A2254" s="15"/>
    </row>
    <row r="2255" spans="1:1" x14ac:dyDescent="0.4">
      <c r="A2255" s="15"/>
    </row>
    <row r="2256" spans="1:1" x14ac:dyDescent="0.4">
      <c r="A2256" s="15"/>
    </row>
    <row r="2257" spans="1:1" x14ac:dyDescent="0.4">
      <c r="A2257" s="15"/>
    </row>
    <row r="2258" spans="1:1" x14ac:dyDescent="0.4">
      <c r="A2258" s="15"/>
    </row>
    <row r="2259" spans="1:1" x14ac:dyDescent="0.4">
      <c r="A2259" s="15"/>
    </row>
    <row r="2260" spans="1:1" x14ac:dyDescent="0.4">
      <c r="A2260" s="15"/>
    </row>
    <row r="2261" spans="1:1" x14ac:dyDescent="0.4">
      <c r="A2261" s="15"/>
    </row>
    <row r="2262" spans="1:1" x14ac:dyDescent="0.4">
      <c r="A2262" s="15"/>
    </row>
    <row r="2263" spans="1:1" x14ac:dyDescent="0.4">
      <c r="A2263" s="15"/>
    </row>
    <row r="2264" spans="1:1" x14ac:dyDescent="0.4">
      <c r="A2264" s="15"/>
    </row>
    <row r="2265" spans="1:1" x14ac:dyDescent="0.4">
      <c r="A2265" s="15"/>
    </row>
    <row r="2266" spans="1:1" x14ac:dyDescent="0.4">
      <c r="A2266" s="15"/>
    </row>
    <row r="2267" spans="1:1" x14ac:dyDescent="0.4">
      <c r="A2267" s="15"/>
    </row>
    <row r="2268" spans="1:1" x14ac:dyDescent="0.4">
      <c r="A2268" s="15"/>
    </row>
    <row r="2269" spans="1:1" x14ac:dyDescent="0.4">
      <c r="A2269" s="15"/>
    </row>
    <row r="2270" spans="1:1" x14ac:dyDescent="0.4">
      <c r="A2270" s="15"/>
    </row>
    <row r="2271" spans="1:1" x14ac:dyDescent="0.4">
      <c r="A2271" s="15"/>
    </row>
    <row r="2272" spans="1:1" x14ac:dyDescent="0.4">
      <c r="A2272" s="15"/>
    </row>
    <row r="2273" spans="1:1" x14ac:dyDescent="0.4">
      <c r="A2273" s="15"/>
    </row>
    <row r="2274" spans="1:1" x14ac:dyDescent="0.4">
      <c r="A2274" s="15"/>
    </row>
    <row r="2275" spans="1:1" x14ac:dyDescent="0.4">
      <c r="A2275" s="15"/>
    </row>
    <row r="2276" spans="1:1" x14ac:dyDescent="0.4">
      <c r="A2276" s="15"/>
    </row>
    <row r="2277" spans="1:1" x14ac:dyDescent="0.4">
      <c r="A2277" s="15"/>
    </row>
    <row r="2278" spans="1:1" x14ac:dyDescent="0.4">
      <c r="A2278" s="15"/>
    </row>
    <row r="2279" spans="1:1" x14ac:dyDescent="0.4">
      <c r="A2279" s="15"/>
    </row>
    <row r="2280" spans="1:1" x14ac:dyDescent="0.4">
      <c r="A2280" s="15"/>
    </row>
    <row r="2281" spans="1:1" x14ac:dyDescent="0.4">
      <c r="A2281" s="15"/>
    </row>
    <row r="2282" spans="1:1" x14ac:dyDescent="0.4">
      <c r="A2282" s="15"/>
    </row>
    <row r="2283" spans="1:1" x14ac:dyDescent="0.4">
      <c r="A2283" s="15"/>
    </row>
    <row r="2284" spans="1:1" x14ac:dyDescent="0.4">
      <c r="A2284" s="15"/>
    </row>
    <row r="2285" spans="1:1" x14ac:dyDescent="0.4">
      <c r="A2285" s="15"/>
    </row>
    <row r="2286" spans="1:1" x14ac:dyDescent="0.4">
      <c r="A2286" s="15"/>
    </row>
    <row r="2287" spans="1:1" x14ac:dyDescent="0.4">
      <c r="A2287" s="15"/>
    </row>
    <row r="2288" spans="1:1" x14ac:dyDescent="0.4">
      <c r="A2288" s="15"/>
    </row>
    <row r="2289" spans="1:1" x14ac:dyDescent="0.4">
      <c r="A2289" s="15"/>
    </row>
    <row r="2290" spans="1:1" x14ac:dyDescent="0.4">
      <c r="A2290" s="15"/>
    </row>
    <row r="2291" spans="1:1" x14ac:dyDescent="0.4">
      <c r="A2291" s="15"/>
    </row>
    <row r="2292" spans="1:1" x14ac:dyDescent="0.4">
      <c r="A2292" s="15"/>
    </row>
    <row r="2293" spans="1:1" x14ac:dyDescent="0.4">
      <c r="A2293" s="15"/>
    </row>
    <row r="2294" spans="1:1" x14ac:dyDescent="0.4">
      <c r="A2294" s="15"/>
    </row>
    <row r="2295" spans="1:1" x14ac:dyDescent="0.4">
      <c r="A2295" s="15"/>
    </row>
    <row r="2296" spans="1:1" x14ac:dyDescent="0.4">
      <c r="A2296" s="15"/>
    </row>
    <row r="2297" spans="1:1" x14ac:dyDescent="0.4">
      <c r="A2297" s="15"/>
    </row>
    <row r="2298" spans="1:1" x14ac:dyDescent="0.4">
      <c r="A2298" s="15"/>
    </row>
    <row r="2299" spans="1:1" x14ac:dyDescent="0.4">
      <c r="A2299" s="15"/>
    </row>
    <row r="2300" spans="1:1" x14ac:dyDescent="0.4">
      <c r="A2300" s="15"/>
    </row>
    <row r="2301" spans="1:1" x14ac:dyDescent="0.4">
      <c r="A2301" s="15"/>
    </row>
    <row r="2302" spans="1:1" x14ac:dyDescent="0.4">
      <c r="A2302" s="15"/>
    </row>
    <row r="2303" spans="1:1" x14ac:dyDescent="0.4">
      <c r="A2303" s="15"/>
    </row>
    <row r="2304" spans="1:1" x14ac:dyDescent="0.4">
      <c r="A2304" s="15"/>
    </row>
    <row r="2305" spans="1:1" x14ac:dyDescent="0.4">
      <c r="A2305" s="15"/>
    </row>
    <row r="2306" spans="1:1" x14ac:dyDescent="0.4">
      <c r="A2306" s="15"/>
    </row>
    <row r="2307" spans="1:1" x14ac:dyDescent="0.4">
      <c r="A2307" s="15"/>
    </row>
    <row r="2308" spans="1:1" x14ac:dyDescent="0.4">
      <c r="A2308" s="15"/>
    </row>
    <row r="2309" spans="1:1" x14ac:dyDescent="0.4">
      <c r="A2309" s="15"/>
    </row>
    <row r="2310" spans="1:1" x14ac:dyDescent="0.4">
      <c r="A2310" s="15"/>
    </row>
    <row r="2311" spans="1:1" x14ac:dyDescent="0.4">
      <c r="A2311" s="15"/>
    </row>
    <row r="2312" spans="1:1" x14ac:dyDescent="0.4">
      <c r="A2312" s="15"/>
    </row>
    <row r="2313" spans="1:1" x14ac:dyDescent="0.4">
      <c r="A2313" s="15"/>
    </row>
    <row r="2314" spans="1:1" x14ac:dyDescent="0.4">
      <c r="A2314" s="15"/>
    </row>
    <row r="2315" spans="1:1" x14ac:dyDescent="0.4">
      <c r="A2315" s="15"/>
    </row>
    <row r="2316" spans="1:1" x14ac:dyDescent="0.4">
      <c r="A2316" s="15"/>
    </row>
    <row r="2317" spans="1:1" x14ac:dyDescent="0.4">
      <c r="A2317" s="15"/>
    </row>
    <row r="2318" spans="1:1" x14ac:dyDescent="0.4">
      <c r="A2318" s="15"/>
    </row>
    <row r="2319" spans="1:1" x14ac:dyDescent="0.4">
      <c r="A2319" s="15"/>
    </row>
    <row r="2320" spans="1:1" x14ac:dyDescent="0.4">
      <c r="A2320" s="15"/>
    </row>
    <row r="2321" spans="1:1" x14ac:dyDescent="0.4">
      <c r="A2321" s="15"/>
    </row>
    <row r="2322" spans="1:1" x14ac:dyDescent="0.4">
      <c r="A2322" s="15"/>
    </row>
    <row r="2323" spans="1:1" x14ac:dyDescent="0.4">
      <c r="A2323" s="15"/>
    </row>
    <row r="2324" spans="1:1" x14ac:dyDescent="0.4">
      <c r="A2324" s="15"/>
    </row>
    <row r="2325" spans="1:1" x14ac:dyDescent="0.4">
      <c r="A2325" s="15"/>
    </row>
    <row r="2326" spans="1:1" x14ac:dyDescent="0.4">
      <c r="A2326" s="15"/>
    </row>
    <row r="2327" spans="1:1" x14ac:dyDescent="0.4">
      <c r="A2327" s="15"/>
    </row>
    <row r="2328" spans="1:1" x14ac:dyDescent="0.4">
      <c r="A2328" s="15"/>
    </row>
    <row r="2329" spans="1:1" x14ac:dyDescent="0.4">
      <c r="A2329" s="15"/>
    </row>
    <row r="2330" spans="1:1" x14ac:dyDescent="0.4">
      <c r="A2330" s="15"/>
    </row>
    <row r="2331" spans="1:1" x14ac:dyDescent="0.4">
      <c r="A2331" s="15"/>
    </row>
    <row r="2332" spans="1:1" x14ac:dyDescent="0.4">
      <c r="A2332" s="15"/>
    </row>
    <row r="2333" spans="1:1" x14ac:dyDescent="0.4">
      <c r="A2333" s="15"/>
    </row>
    <row r="2334" spans="1:1" x14ac:dyDescent="0.4">
      <c r="A2334" s="15"/>
    </row>
    <row r="2335" spans="1:1" x14ac:dyDescent="0.4">
      <c r="A2335" s="15"/>
    </row>
    <row r="2336" spans="1:1" x14ac:dyDescent="0.4">
      <c r="A2336" s="15"/>
    </row>
    <row r="2337" spans="1:1" x14ac:dyDescent="0.4">
      <c r="A2337" s="15"/>
    </row>
    <row r="2338" spans="1:1" x14ac:dyDescent="0.4">
      <c r="A2338" s="15"/>
    </row>
    <row r="2339" spans="1:1" x14ac:dyDescent="0.4">
      <c r="A2339" s="15"/>
    </row>
    <row r="2340" spans="1:1" x14ac:dyDescent="0.4">
      <c r="A2340" s="15"/>
    </row>
    <row r="2341" spans="1:1" x14ac:dyDescent="0.4">
      <c r="A2341" s="15"/>
    </row>
    <row r="2342" spans="1:1" x14ac:dyDescent="0.4">
      <c r="A2342" s="15"/>
    </row>
    <row r="2343" spans="1:1" x14ac:dyDescent="0.4">
      <c r="A2343" s="15"/>
    </row>
    <row r="2344" spans="1:1" x14ac:dyDescent="0.4">
      <c r="A2344" s="15"/>
    </row>
    <row r="2345" spans="1:1" x14ac:dyDescent="0.4">
      <c r="A2345" s="15"/>
    </row>
    <row r="2346" spans="1:1" x14ac:dyDescent="0.4">
      <c r="A2346" s="15"/>
    </row>
    <row r="2347" spans="1:1" x14ac:dyDescent="0.4">
      <c r="A2347" s="15"/>
    </row>
    <row r="2348" spans="1:1" x14ac:dyDescent="0.4">
      <c r="A2348" s="15"/>
    </row>
    <row r="2349" spans="1:1" x14ac:dyDescent="0.4">
      <c r="A2349" s="15"/>
    </row>
    <row r="2350" spans="1:1" x14ac:dyDescent="0.4">
      <c r="A2350" s="15"/>
    </row>
    <row r="2351" spans="1:1" x14ac:dyDescent="0.4">
      <c r="A2351" s="15"/>
    </row>
    <row r="2352" spans="1:1" x14ac:dyDescent="0.4">
      <c r="A2352" s="15"/>
    </row>
    <row r="2353" spans="1:1" x14ac:dyDescent="0.4">
      <c r="A2353" s="15"/>
    </row>
    <row r="2354" spans="1:1" x14ac:dyDescent="0.4">
      <c r="A2354" s="15"/>
    </row>
    <row r="2355" spans="1:1" x14ac:dyDescent="0.4">
      <c r="A2355" s="15"/>
    </row>
    <row r="2356" spans="1:1" x14ac:dyDescent="0.4">
      <c r="A2356" s="15"/>
    </row>
    <row r="2357" spans="1:1" x14ac:dyDescent="0.4">
      <c r="A2357" s="15"/>
    </row>
    <row r="2358" spans="1:1" x14ac:dyDescent="0.4">
      <c r="A2358" s="15"/>
    </row>
    <row r="2359" spans="1:1" x14ac:dyDescent="0.4">
      <c r="A2359" s="15"/>
    </row>
    <row r="2360" spans="1:1" x14ac:dyDescent="0.4">
      <c r="A2360" s="15"/>
    </row>
    <row r="2361" spans="1:1" x14ac:dyDescent="0.4">
      <c r="A2361" s="15"/>
    </row>
    <row r="2362" spans="1:1" x14ac:dyDescent="0.4">
      <c r="A2362" s="15"/>
    </row>
    <row r="2363" spans="1:1" x14ac:dyDescent="0.4">
      <c r="A2363" s="15"/>
    </row>
    <row r="2364" spans="1:1" x14ac:dyDescent="0.4">
      <c r="A2364" s="15"/>
    </row>
    <row r="2365" spans="1:1" x14ac:dyDescent="0.4">
      <c r="A2365" s="15"/>
    </row>
    <row r="2366" spans="1:1" x14ac:dyDescent="0.4">
      <c r="A2366" s="15"/>
    </row>
    <row r="2367" spans="1:1" x14ac:dyDescent="0.4">
      <c r="A2367" s="15"/>
    </row>
    <row r="2368" spans="1:1" x14ac:dyDescent="0.4">
      <c r="A2368" s="15"/>
    </row>
    <row r="2369" spans="1:1" x14ac:dyDescent="0.4">
      <c r="A2369" s="15"/>
    </row>
    <row r="2370" spans="1:1" x14ac:dyDescent="0.4">
      <c r="A2370" s="15"/>
    </row>
    <row r="2371" spans="1:1" x14ac:dyDescent="0.4">
      <c r="A2371" s="15"/>
    </row>
    <row r="2372" spans="1:1" x14ac:dyDescent="0.4">
      <c r="A2372" s="15"/>
    </row>
    <row r="2373" spans="1:1" x14ac:dyDescent="0.4">
      <c r="A2373" s="15"/>
    </row>
    <row r="2374" spans="1:1" x14ac:dyDescent="0.4">
      <c r="A2374" s="15"/>
    </row>
    <row r="2375" spans="1:1" x14ac:dyDescent="0.4">
      <c r="A2375" s="15"/>
    </row>
    <row r="2376" spans="1:1" x14ac:dyDescent="0.4">
      <c r="A2376" s="15"/>
    </row>
    <row r="2377" spans="1:1" x14ac:dyDescent="0.4">
      <c r="A2377" s="15"/>
    </row>
    <row r="2378" spans="1:1" x14ac:dyDescent="0.4">
      <c r="A2378" s="15"/>
    </row>
    <row r="2379" spans="1:1" x14ac:dyDescent="0.4">
      <c r="A2379" s="15"/>
    </row>
    <row r="2380" spans="1:1" x14ac:dyDescent="0.4">
      <c r="A2380" s="15"/>
    </row>
    <row r="2381" spans="1:1" x14ac:dyDescent="0.4">
      <c r="A2381" s="15"/>
    </row>
    <row r="2382" spans="1:1" x14ac:dyDescent="0.4">
      <c r="A2382" s="15"/>
    </row>
    <row r="2383" spans="1:1" x14ac:dyDescent="0.4">
      <c r="A2383" s="15"/>
    </row>
    <row r="2384" spans="1:1" x14ac:dyDescent="0.4">
      <c r="A2384" s="15"/>
    </row>
    <row r="2385" spans="1:1" x14ac:dyDescent="0.4">
      <c r="A2385" s="15"/>
    </row>
    <row r="2386" spans="1:1" x14ac:dyDescent="0.4">
      <c r="A2386" s="15"/>
    </row>
    <row r="2387" spans="1:1" x14ac:dyDescent="0.4">
      <c r="A2387" s="15"/>
    </row>
    <row r="2388" spans="1:1" x14ac:dyDescent="0.4">
      <c r="A2388" s="15"/>
    </row>
    <row r="2389" spans="1:1" x14ac:dyDescent="0.4">
      <c r="A2389" s="15"/>
    </row>
    <row r="2390" spans="1:1" x14ac:dyDescent="0.4">
      <c r="A2390" s="15"/>
    </row>
    <row r="2391" spans="1:1" x14ac:dyDescent="0.4">
      <c r="A2391" s="15"/>
    </row>
    <row r="2392" spans="1:1" x14ac:dyDescent="0.4">
      <c r="A2392" s="15"/>
    </row>
    <row r="2393" spans="1:1" x14ac:dyDescent="0.4">
      <c r="A2393" s="15"/>
    </row>
    <row r="2394" spans="1:1" x14ac:dyDescent="0.4">
      <c r="A2394" s="15"/>
    </row>
    <row r="2395" spans="1:1" x14ac:dyDescent="0.4">
      <c r="A2395" s="15"/>
    </row>
    <row r="2396" spans="1:1" x14ac:dyDescent="0.4">
      <c r="A2396" s="15"/>
    </row>
    <row r="2397" spans="1:1" x14ac:dyDescent="0.4">
      <c r="A2397" s="15"/>
    </row>
    <row r="2398" spans="1:1" x14ac:dyDescent="0.4">
      <c r="A2398" s="15"/>
    </row>
    <row r="2399" spans="1:1" x14ac:dyDescent="0.4">
      <c r="A2399" s="15"/>
    </row>
    <row r="2400" spans="1:1" x14ac:dyDescent="0.4">
      <c r="A2400" s="15"/>
    </row>
    <row r="2401" spans="1:1" x14ac:dyDescent="0.4">
      <c r="A2401" s="15"/>
    </row>
    <row r="2402" spans="1:1" x14ac:dyDescent="0.4">
      <c r="A2402" s="15"/>
    </row>
    <row r="2403" spans="1:1" x14ac:dyDescent="0.4">
      <c r="A2403" s="15"/>
    </row>
    <row r="2404" spans="1:1" x14ac:dyDescent="0.4">
      <c r="A2404" s="15"/>
    </row>
    <row r="2405" spans="1:1" x14ac:dyDescent="0.4">
      <c r="A2405" s="15"/>
    </row>
    <row r="2406" spans="1:1" x14ac:dyDescent="0.4">
      <c r="A2406" s="15"/>
    </row>
    <row r="2407" spans="1:1" x14ac:dyDescent="0.4">
      <c r="A2407" s="15"/>
    </row>
    <row r="2408" spans="1:1" x14ac:dyDescent="0.4">
      <c r="A2408" s="15"/>
    </row>
    <row r="2409" spans="1:1" x14ac:dyDescent="0.4">
      <c r="A2409" s="15"/>
    </row>
    <row r="2410" spans="1:1" x14ac:dyDescent="0.4">
      <c r="A2410" s="15"/>
    </row>
    <row r="2411" spans="1:1" x14ac:dyDescent="0.4">
      <c r="A2411" s="15"/>
    </row>
    <row r="2412" spans="1:1" x14ac:dyDescent="0.4">
      <c r="A2412" s="15"/>
    </row>
    <row r="2413" spans="1:1" x14ac:dyDescent="0.4">
      <c r="A2413" s="15"/>
    </row>
    <row r="2414" spans="1:1" x14ac:dyDescent="0.4">
      <c r="A2414" s="15"/>
    </row>
    <row r="2415" spans="1:1" x14ac:dyDescent="0.4">
      <c r="A2415" s="15"/>
    </row>
    <row r="2416" spans="1:1" x14ac:dyDescent="0.4">
      <c r="A2416" s="15"/>
    </row>
    <row r="2417" spans="1:1" x14ac:dyDescent="0.4">
      <c r="A2417" s="15"/>
    </row>
    <row r="2418" spans="1:1" x14ac:dyDescent="0.4">
      <c r="A2418" s="15"/>
    </row>
    <row r="2419" spans="1:1" x14ac:dyDescent="0.4">
      <c r="A2419" s="15"/>
    </row>
    <row r="2420" spans="1:1" x14ac:dyDescent="0.4">
      <c r="A2420" s="15"/>
    </row>
    <row r="2421" spans="1:1" x14ac:dyDescent="0.4">
      <c r="A2421" s="15"/>
    </row>
    <row r="2422" spans="1:1" x14ac:dyDescent="0.4">
      <c r="A2422" s="15"/>
    </row>
    <row r="2423" spans="1:1" x14ac:dyDescent="0.4">
      <c r="A2423" s="15"/>
    </row>
    <row r="2424" spans="1:1" x14ac:dyDescent="0.4">
      <c r="A2424" s="15"/>
    </row>
    <row r="2425" spans="1:1" x14ac:dyDescent="0.4">
      <c r="A2425" s="15"/>
    </row>
    <row r="2426" spans="1:1" x14ac:dyDescent="0.4">
      <c r="A2426" s="15"/>
    </row>
    <row r="2427" spans="1:1" x14ac:dyDescent="0.4">
      <c r="A2427" s="15"/>
    </row>
    <row r="2428" spans="1:1" x14ac:dyDescent="0.4">
      <c r="A2428" s="15"/>
    </row>
    <row r="2429" spans="1:1" x14ac:dyDescent="0.4">
      <c r="A2429" s="15"/>
    </row>
    <row r="2430" spans="1:1" x14ac:dyDescent="0.4">
      <c r="A2430" s="15"/>
    </row>
    <row r="2431" spans="1:1" x14ac:dyDescent="0.4">
      <c r="A2431" s="15"/>
    </row>
    <row r="2432" spans="1:1" x14ac:dyDescent="0.4">
      <c r="A2432" s="15"/>
    </row>
    <row r="2433" spans="1:1" x14ac:dyDescent="0.4">
      <c r="A2433" s="15"/>
    </row>
    <row r="2434" spans="1:1" x14ac:dyDescent="0.4">
      <c r="A2434" s="15"/>
    </row>
    <row r="2435" spans="1:1" x14ac:dyDescent="0.4">
      <c r="A2435" s="15"/>
    </row>
    <row r="2436" spans="1:1" x14ac:dyDescent="0.4">
      <c r="A2436" s="15"/>
    </row>
    <row r="2437" spans="1:1" x14ac:dyDescent="0.4">
      <c r="A2437" s="15"/>
    </row>
    <row r="2438" spans="1:1" x14ac:dyDescent="0.4">
      <c r="A2438" s="15"/>
    </row>
    <row r="2439" spans="1:1" x14ac:dyDescent="0.4">
      <c r="A2439" s="15"/>
    </row>
    <row r="2440" spans="1:1" x14ac:dyDescent="0.4">
      <c r="A2440" s="15"/>
    </row>
    <row r="2441" spans="1:1" x14ac:dyDescent="0.4">
      <c r="A2441" s="15"/>
    </row>
    <row r="2442" spans="1:1" x14ac:dyDescent="0.4">
      <c r="A2442" s="15"/>
    </row>
    <row r="2443" spans="1:1" x14ac:dyDescent="0.4">
      <c r="A2443" s="15"/>
    </row>
    <row r="2444" spans="1:1" x14ac:dyDescent="0.4">
      <c r="A2444" s="15"/>
    </row>
    <row r="2445" spans="1:1" x14ac:dyDescent="0.4">
      <c r="A2445" s="15"/>
    </row>
    <row r="2446" spans="1:1" x14ac:dyDescent="0.4">
      <c r="A2446" s="15"/>
    </row>
    <row r="2447" spans="1:1" x14ac:dyDescent="0.4">
      <c r="A2447" s="15"/>
    </row>
    <row r="2448" spans="1:1" x14ac:dyDescent="0.4">
      <c r="A2448" s="15"/>
    </row>
    <row r="2449" spans="1:1" x14ac:dyDescent="0.4">
      <c r="A2449" s="15"/>
    </row>
    <row r="2450" spans="1:1" x14ac:dyDescent="0.4">
      <c r="A2450" s="15"/>
    </row>
    <row r="2451" spans="1:1" x14ac:dyDescent="0.4">
      <c r="A2451" s="15"/>
    </row>
    <row r="2452" spans="1:1" x14ac:dyDescent="0.4">
      <c r="A2452" s="15"/>
    </row>
    <row r="2453" spans="1:1" x14ac:dyDescent="0.4">
      <c r="A2453" s="15"/>
    </row>
    <row r="2454" spans="1:1" x14ac:dyDescent="0.4">
      <c r="A2454" s="15"/>
    </row>
    <row r="2455" spans="1:1" x14ac:dyDescent="0.4">
      <c r="A2455" s="15"/>
    </row>
    <row r="2456" spans="1:1" x14ac:dyDescent="0.4">
      <c r="A2456" s="15"/>
    </row>
    <row r="2457" spans="1:1" x14ac:dyDescent="0.4">
      <c r="A2457" s="15"/>
    </row>
    <row r="2458" spans="1:1" x14ac:dyDescent="0.4">
      <c r="A2458" s="15"/>
    </row>
    <row r="2459" spans="1:1" x14ac:dyDescent="0.4">
      <c r="A2459" s="15"/>
    </row>
    <row r="2460" spans="1:1" x14ac:dyDescent="0.4">
      <c r="A2460" s="15"/>
    </row>
    <row r="2461" spans="1:1" x14ac:dyDescent="0.4">
      <c r="A2461" s="15"/>
    </row>
    <row r="2462" spans="1:1" x14ac:dyDescent="0.4">
      <c r="A2462" s="15"/>
    </row>
    <row r="2463" spans="1:1" x14ac:dyDescent="0.4">
      <c r="A2463" s="15"/>
    </row>
    <row r="2464" spans="1:1" x14ac:dyDescent="0.4">
      <c r="A2464" s="15"/>
    </row>
    <row r="2465" spans="1:1" x14ac:dyDescent="0.4">
      <c r="A2465" s="15"/>
    </row>
    <row r="2466" spans="1:1" x14ac:dyDescent="0.4">
      <c r="A2466" s="15"/>
    </row>
    <row r="2467" spans="1:1" x14ac:dyDescent="0.4">
      <c r="A2467" s="15"/>
    </row>
    <row r="2468" spans="1:1" x14ac:dyDescent="0.4">
      <c r="A2468" s="15"/>
    </row>
    <row r="2469" spans="1:1" x14ac:dyDescent="0.4">
      <c r="A2469" s="15"/>
    </row>
    <row r="2470" spans="1:1" x14ac:dyDescent="0.4">
      <c r="A2470" s="15"/>
    </row>
    <row r="2471" spans="1:1" x14ac:dyDescent="0.4">
      <c r="A2471" s="15"/>
    </row>
    <row r="2472" spans="1:1" x14ac:dyDescent="0.4">
      <c r="A2472" s="15"/>
    </row>
    <row r="2473" spans="1:1" x14ac:dyDescent="0.4">
      <c r="A2473" s="15"/>
    </row>
    <row r="2474" spans="1:1" x14ac:dyDescent="0.4">
      <c r="A2474" s="15"/>
    </row>
    <row r="2475" spans="1:1" x14ac:dyDescent="0.4">
      <c r="A2475" s="15"/>
    </row>
    <row r="2476" spans="1:1" x14ac:dyDescent="0.4">
      <c r="A2476" s="15"/>
    </row>
    <row r="2477" spans="1:1" x14ac:dyDescent="0.4">
      <c r="A2477" s="15"/>
    </row>
    <row r="2478" spans="1:1" x14ac:dyDescent="0.4">
      <c r="A2478" s="15"/>
    </row>
    <row r="2479" spans="1:1" x14ac:dyDescent="0.4">
      <c r="A2479" s="15"/>
    </row>
    <row r="2480" spans="1:1" x14ac:dyDescent="0.4">
      <c r="A2480" s="15"/>
    </row>
    <row r="2481" spans="1:1" x14ac:dyDescent="0.4">
      <c r="A2481" s="15"/>
    </row>
    <row r="2482" spans="1:1" x14ac:dyDescent="0.4">
      <c r="A2482" s="15"/>
    </row>
    <row r="2483" spans="1:1" x14ac:dyDescent="0.4">
      <c r="A2483" s="15"/>
    </row>
    <row r="2484" spans="1:1" x14ac:dyDescent="0.4">
      <c r="A2484" s="15"/>
    </row>
    <row r="2485" spans="1:1" x14ac:dyDescent="0.4">
      <c r="A2485" s="15"/>
    </row>
    <row r="2486" spans="1:1" x14ac:dyDescent="0.4">
      <c r="A2486" s="15"/>
    </row>
    <row r="2487" spans="1:1" x14ac:dyDescent="0.4">
      <c r="A2487" s="15"/>
    </row>
    <row r="2488" spans="1:1" x14ac:dyDescent="0.4">
      <c r="A2488" s="15"/>
    </row>
    <row r="2489" spans="1:1" x14ac:dyDescent="0.4">
      <c r="A2489" s="15"/>
    </row>
    <row r="2490" spans="1:1" x14ac:dyDescent="0.4">
      <c r="A2490" s="15"/>
    </row>
    <row r="2491" spans="1:1" x14ac:dyDescent="0.4">
      <c r="A2491" s="15"/>
    </row>
    <row r="2492" spans="1:1" x14ac:dyDescent="0.4">
      <c r="A2492" s="15"/>
    </row>
    <row r="2493" spans="1:1" x14ac:dyDescent="0.4">
      <c r="A2493" s="15"/>
    </row>
    <row r="2494" spans="1:1" x14ac:dyDescent="0.4">
      <c r="A2494" s="15"/>
    </row>
    <row r="2495" spans="1:1" x14ac:dyDescent="0.4">
      <c r="A2495" s="15"/>
    </row>
    <row r="2496" spans="1:1" x14ac:dyDescent="0.4">
      <c r="A2496" s="15"/>
    </row>
    <row r="2497" spans="1:1" x14ac:dyDescent="0.4">
      <c r="A2497" s="15"/>
    </row>
    <row r="2498" spans="1:1" x14ac:dyDescent="0.4">
      <c r="A2498" s="15"/>
    </row>
    <row r="2499" spans="1:1" x14ac:dyDescent="0.4">
      <c r="A2499" s="15"/>
    </row>
    <row r="2500" spans="1:1" x14ac:dyDescent="0.4">
      <c r="A2500" s="15"/>
    </row>
    <row r="2501" spans="1:1" x14ac:dyDescent="0.4">
      <c r="A2501" s="15"/>
    </row>
    <row r="2502" spans="1:1" x14ac:dyDescent="0.4">
      <c r="A2502" s="15"/>
    </row>
    <row r="2503" spans="1:1" x14ac:dyDescent="0.4">
      <c r="A2503" s="15"/>
    </row>
    <row r="2504" spans="1:1" x14ac:dyDescent="0.4">
      <c r="A2504" s="15"/>
    </row>
    <row r="2505" spans="1:1" x14ac:dyDescent="0.4">
      <c r="A2505" s="15"/>
    </row>
    <row r="2506" spans="1:1" x14ac:dyDescent="0.4">
      <c r="A2506" s="15"/>
    </row>
    <row r="2507" spans="1:1" x14ac:dyDescent="0.4">
      <c r="A2507" s="15"/>
    </row>
    <row r="2508" spans="1:1" x14ac:dyDescent="0.4">
      <c r="A2508" s="15"/>
    </row>
    <row r="2509" spans="1:1" x14ac:dyDescent="0.4">
      <c r="A2509" s="15"/>
    </row>
    <row r="2510" spans="1:1" x14ac:dyDescent="0.4">
      <c r="A2510" s="15"/>
    </row>
    <row r="2511" spans="1:1" x14ac:dyDescent="0.4">
      <c r="A2511" s="15"/>
    </row>
    <row r="2512" spans="1:1" x14ac:dyDescent="0.4">
      <c r="A2512" s="15"/>
    </row>
    <row r="2513" spans="1:1" x14ac:dyDescent="0.4">
      <c r="A2513" s="15"/>
    </row>
    <row r="2514" spans="1:1" x14ac:dyDescent="0.4">
      <c r="A2514" s="15"/>
    </row>
    <row r="2515" spans="1:1" x14ac:dyDescent="0.4">
      <c r="A2515" s="15"/>
    </row>
    <row r="2516" spans="1:1" x14ac:dyDescent="0.4">
      <c r="A2516" s="15"/>
    </row>
    <row r="2517" spans="1:1" x14ac:dyDescent="0.4">
      <c r="A2517" s="15"/>
    </row>
    <row r="2518" spans="1:1" x14ac:dyDescent="0.4">
      <c r="A2518" s="15"/>
    </row>
    <row r="2519" spans="1:1" x14ac:dyDescent="0.4">
      <c r="A2519" s="15"/>
    </row>
    <row r="2520" spans="1:1" x14ac:dyDescent="0.4">
      <c r="A2520" s="15"/>
    </row>
    <row r="2521" spans="1:1" x14ac:dyDescent="0.4">
      <c r="A2521" s="15"/>
    </row>
    <row r="2522" spans="1:1" x14ac:dyDescent="0.4">
      <c r="A2522" s="15"/>
    </row>
    <row r="2523" spans="1:1" x14ac:dyDescent="0.4">
      <c r="A2523" s="15"/>
    </row>
    <row r="2524" spans="1:1" x14ac:dyDescent="0.4">
      <c r="A2524" s="15"/>
    </row>
    <row r="2525" spans="1:1" x14ac:dyDescent="0.4">
      <c r="A2525" s="15"/>
    </row>
    <row r="2526" spans="1:1" x14ac:dyDescent="0.4">
      <c r="A2526" s="15"/>
    </row>
    <row r="2527" spans="1:1" x14ac:dyDescent="0.4">
      <c r="A2527" s="15"/>
    </row>
    <row r="2528" spans="1:1" x14ac:dyDescent="0.4">
      <c r="A2528" s="15"/>
    </row>
    <row r="2529" spans="1:1" x14ac:dyDescent="0.4">
      <c r="A2529" s="15"/>
    </row>
    <row r="2530" spans="1:1" x14ac:dyDescent="0.4">
      <c r="A2530" s="15"/>
    </row>
    <row r="2531" spans="1:1" x14ac:dyDescent="0.4">
      <c r="A2531" s="15"/>
    </row>
    <row r="2532" spans="1:1" x14ac:dyDescent="0.4">
      <c r="A2532" s="15"/>
    </row>
    <row r="2533" spans="1:1" x14ac:dyDescent="0.4">
      <c r="A2533" s="15"/>
    </row>
    <row r="2534" spans="1:1" x14ac:dyDescent="0.4">
      <c r="A2534" s="15"/>
    </row>
    <row r="2535" spans="1:1" x14ac:dyDescent="0.4">
      <c r="A2535" s="15"/>
    </row>
    <row r="2536" spans="1:1" x14ac:dyDescent="0.4">
      <c r="A2536" s="15"/>
    </row>
    <row r="2537" spans="1:1" x14ac:dyDescent="0.4">
      <c r="A2537" s="15"/>
    </row>
    <row r="2538" spans="1:1" x14ac:dyDescent="0.4">
      <c r="A2538" s="15"/>
    </row>
    <row r="2539" spans="1:1" x14ac:dyDescent="0.4">
      <c r="A2539" s="15"/>
    </row>
    <row r="2540" spans="1:1" x14ac:dyDescent="0.4">
      <c r="A2540" s="15"/>
    </row>
    <row r="2541" spans="1:1" x14ac:dyDescent="0.4">
      <c r="A2541" s="15"/>
    </row>
    <row r="2542" spans="1:1" x14ac:dyDescent="0.4">
      <c r="A2542" s="15"/>
    </row>
    <row r="2543" spans="1:1" x14ac:dyDescent="0.4">
      <c r="A2543" s="15"/>
    </row>
    <row r="2544" spans="1:1" x14ac:dyDescent="0.4">
      <c r="A2544" s="15"/>
    </row>
    <row r="2545" spans="1:1" x14ac:dyDescent="0.4">
      <c r="A2545" s="15"/>
    </row>
    <row r="2546" spans="1:1" x14ac:dyDescent="0.4">
      <c r="A2546" s="15"/>
    </row>
    <row r="2547" spans="1:1" x14ac:dyDescent="0.4">
      <c r="A2547" s="15"/>
    </row>
    <row r="2548" spans="1:1" x14ac:dyDescent="0.4">
      <c r="A2548" s="15"/>
    </row>
    <row r="2549" spans="1:1" x14ac:dyDescent="0.4">
      <c r="A2549" s="15"/>
    </row>
    <row r="2550" spans="1:1" x14ac:dyDescent="0.4">
      <c r="A2550" s="15"/>
    </row>
    <row r="2551" spans="1:1" x14ac:dyDescent="0.4">
      <c r="A2551" s="15"/>
    </row>
    <row r="2552" spans="1:1" x14ac:dyDescent="0.4">
      <c r="A2552" s="15"/>
    </row>
    <row r="2553" spans="1:1" x14ac:dyDescent="0.4">
      <c r="A2553" s="15"/>
    </row>
    <row r="2554" spans="1:1" x14ac:dyDescent="0.4">
      <c r="A2554" s="15"/>
    </row>
    <row r="2555" spans="1:1" x14ac:dyDescent="0.4">
      <c r="A2555" s="15"/>
    </row>
    <row r="2556" spans="1:1" x14ac:dyDescent="0.4">
      <c r="A2556" s="15"/>
    </row>
    <row r="2557" spans="1:1" x14ac:dyDescent="0.4">
      <c r="A2557" s="15"/>
    </row>
    <row r="2558" spans="1:1" x14ac:dyDescent="0.4">
      <c r="A2558" s="15"/>
    </row>
    <row r="2559" spans="1:1" x14ac:dyDescent="0.4">
      <c r="A2559" s="15"/>
    </row>
    <row r="2560" spans="1:1" x14ac:dyDescent="0.4">
      <c r="A2560" s="15"/>
    </row>
    <row r="2561" spans="1:1" x14ac:dyDescent="0.4">
      <c r="A2561" s="15"/>
    </row>
    <row r="2562" spans="1:1" x14ac:dyDescent="0.4">
      <c r="A2562" s="15"/>
    </row>
    <row r="2563" spans="1:1" x14ac:dyDescent="0.4">
      <c r="A2563" s="15"/>
    </row>
    <row r="2564" spans="1:1" x14ac:dyDescent="0.4">
      <c r="A2564" s="15"/>
    </row>
    <row r="2565" spans="1:1" x14ac:dyDescent="0.4">
      <c r="A2565" s="15"/>
    </row>
    <row r="2566" spans="1:1" x14ac:dyDescent="0.4">
      <c r="A2566" s="15"/>
    </row>
    <row r="2567" spans="1:1" x14ac:dyDescent="0.4">
      <c r="A2567" s="15"/>
    </row>
    <row r="2568" spans="1:1" x14ac:dyDescent="0.4">
      <c r="A2568" s="15"/>
    </row>
    <row r="2569" spans="1:1" x14ac:dyDescent="0.4">
      <c r="A2569" s="15"/>
    </row>
    <row r="2570" spans="1:1" x14ac:dyDescent="0.4">
      <c r="A2570" s="15"/>
    </row>
    <row r="2571" spans="1:1" x14ac:dyDescent="0.4">
      <c r="A2571" s="15"/>
    </row>
    <row r="2572" spans="1:1" x14ac:dyDescent="0.4">
      <c r="A2572" s="15"/>
    </row>
    <row r="2573" spans="1:1" x14ac:dyDescent="0.4">
      <c r="A2573" s="15"/>
    </row>
    <row r="2574" spans="1:1" x14ac:dyDescent="0.4">
      <c r="A2574" s="15"/>
    </row>
    <row r="2575" spans="1:1" x14ac:dyDescent="0.4">
      <c r="A2575" s="15"/>
    </row>
    <row r="2576" spans="1:1" x14ac:dyDescent="0.4">
      <c r="A2576" s="15"/>
    </row>
    <row r="2577" spans="1:1" x14ac:dyDescent="0.4">
      <c r="A2577" s="15"/>
    </row>
    <row r="2578" spans="1:1" x14ac:dyDescent="0.4">
      <c r="A2578" s="15"/>
    </row>
    <row r="2579" spans="1:1" x14ac:dyDescent="0.4">
      <c r="A2579" s="15"/>
    </row>
    <row r="2580" spans="1:1" x14ac:dyDescent="0.4">
      <c r="A2580" s="15"/>
    </row>
    <row r="2581" spans="1:1" x14ac:dyDescent="0.4">
      <c r="A2581" s="15"/>
    </row>
    <row r="2582" spans="1:1" x14ac:dyDescent="0.4">
      <c r="A2582" s="15"/>
    </row>
    <row r="2583" spans="1:1" x14ac:dyDescent="0.4">
      <c r="A2583" s="15"/>
    </row>
    <row r="2584" spans="1:1" x14ac:dyDescent="0.4">
      <c r="A2584" s="15"/>
    </row>
    <row r="2585" spans="1:1" x14ac:dyDescent="0.4">
      <c r="A2585" s="15"/>
    </row>
    <row r="2586" spans="1:1" x14ac:dyDescent="0.4">
      <c r="A2586" s="15"/>
    </row>
    <row r="2587" spans="1:1" x14ac:dyDescent="0.4">
      <c r="A2587" s="15"/>
    </row>
    <row r="2588" spans="1:1" x14ac:dyDescent="0.4">
      <c r="A2588" s="15"/>
    </row>
    <row r="2589" spans="1:1" x14ac:dyDescent="0.4">
      <c r="A2589" s="15"/>
    </row>
    <row r="2590" spans="1:1" x14ac:dyDescent="0.4">
      <c r="A2590" s="15"/>
    </row>
    <row r="2591" spans="1:1" x14ac:dyDescent="0.4">
      <c r="A2591" s="15"/>
    </row>
    <row r="2592" spans="1:1" x14ac:dyDescent="0.4">
      <c r="A2592" s="15"/>
    </row>
    <row r="2593" spans="1:1" x14ac:dyDescent="0.4">
      <c r="A2593" s="15"/>
    </row>
    <row r="2594" spans="1:1" x14ac:dyDescent="0.4">
      <c r="A2594" s="15"/>
    </row>
    <row r="2595" spans="1:1" x14ac:dyDescent="0.4">
      <c r="A2595" s="15"/>
    </row>
    <row r="2596" spans="1:1" x14ac:dyDescent="0.4">
      <c r="A2596" s="15"/>
    </row>
    <row r="2597" spans="1:1" x14ac:dyDescent="0.4">
      <c r="A2597" s="15"/>
    </row>
    <row r="2598" spans="1:1" x14ac:dyDescent="0.4">
      <c r="A2598" s="15"/>
    </row>
    <row r="2599" spans="1:1" x14ac:dyDescent="0.4">
      <c r="A2599" s="15"/>
    </row>
    <row r="2600" spans="1:1" x14ac:dyDescent="0.4">
      <c r="A2600" s="15"/>
    </row>
    <row r="2601" spans="1:1" x14ac:dyDescent="0.4">
      <c r="A2601" s="15"/>
    </row>
    <row r="2602" spans="1:1" x14ac:dyDescent="0.4">
      <c r="A2602" s="15"/>
    </row>
    <row r="2603" spans="1:1" x14ac:dyDescent="0.4">
      <c r="A2603" s="15"/>
    </row>
    <row r="2604" spans="1:1" x14ac:dyDescent="0.4">
      <c r="A2604" s="15"/>
    </row>
    <row r="2605" spans="1:1" x14ac:dyDescent="0.4">
      <c r="A2605" s="15"/>
    </row>
    <row r="2606" spans="1:1" x14ac:dyDescent="0.4">
      <c r="A2606" s="15"/>
    </row>
    <row r="2607" spans="1:1" x14ac:dyDescent="0.4">
      <c r="A2607" s="15"/>
    </row>
    <row r="2608" spans="1:1" x14ac:dyDescent="0.4">
      <c r="A2608" s="15"/>
    </row>
    <row r="2609" spans="1:1" x14ac:dyDescent="0.4">
      <c r="A2609" s="15"/>
    </row>
    <row r="2610" spans="1:1" x14ac:dyDescent="0.4">
      <c r="A2610" s="15"/>
    </row>
    <row r="2611" spans="1:1" x14ac:dyDescent="0.4">
      <c r="A2611" s="15"/>
    </row>
    <row r="2612" spans="1:1" x14ac:dyDescent="0.4">
      <c r="A2612" s="15"/>
    </row>
    <row r="2613" spans="1:1" x14ac:dyDescent="0.4">
      <c r="A2613" s="15"/>
    </row>
    <row r="2614" spans="1:1" x14ac:dyDescent="0.4">
      <c r="A2614" s="15"/>
    </row>
    <row r="2615" spans="1:1" x14ac:dyDescent="0.4">
      <c r="A2615" s="15"/>
    </row>
    <row r="2616" spans="1:1" x14ac:dyDescent="0.4">
      <c r="A2616" s="15"/>
    </row>
    <row r="2617" spans="1:1" x14ac:dyDescent="0.4">
      <c r="A2617" s="15"/>
    </row>
    <row r="2618" spans="1:1" x14ac:dyDescent="0.4">
      <c r="A2618" s="15"/>
    </row>
    <row r="2619" spans="1:1" x14ac:dyDescent="0.4">
      <c r="A2619" s="15"/>
    </row>
    <row r="2620" spans="1:1" x14ac:dyDescent="0.4">
      <c r="A2620" s="15"/>
    </row>
    <row r="2621" spans="1:1" x14ac:dyDescent="0.4">
      <c r="A2621" s="15"/>
    </row>
    <row r="2622" spans="1:1" x14ac:dyDescent="0.4">
      <c r="A2622" s="15"/>
    </row>
    <row r="2623" spans="1:1" x14ac:dyDescent="0.4">
      <c r="A2623" s="15"/>
    </row>
    <row r="2624" spans="1:1" x14ac:dyDescent="0.4">
      <c r="A2624" s="15"/>
    </row>
    <row r="2625" spans="1:1" x14ac:dyDescent="0.4">
      <c r="A2625" s="15"/>
    </row>
    <row r="2626" spans="1:1" x14ac:dyDescent="0.4">
      <c r="A2626" s="15"/>
    </row>
    <row r="2627" spans="1:1" x14ac:dyDescent="0.4">
      <c r="A2627" s="15"/>
    </row>
    <row r="2628" spans="1:1" x14ac:dyDescent="0.4">
      <c r="A2628" s="15"/>
    </row>
    <row r="2629" spans="1:1" x14ac:dyDescent="0.4">
      <c r="A2629" s="15"/>
    </row>
    <row r="2630" spans="1:1" x14ac:dyDescent="0.4">
      <c r="A2630" s="15"/>
    </row>
    <row r="2631" spans="1:1" x14ac:dyDescent="0.4">
      <c r="A2631" s="15"/>
    </row>
    <row r="2632" spans="1:1" x14ac:dyDescent="0.4">
      <c r="A2632" s="15"/>
    </row>
    <row r="2633" spans="1:1" x14ac:dyDescent="0.4">
      <c r="A2633" s="15"/>
    </row>
    <row r="2634" spans="1:1" x14ac:dyDescent="0.4">
      <c r="A2634" s="15"/>
    </row>
    <row r="2635" spans="1:1" x14ac:dyDescent="0.4">
      <c r="A2635" s="15"/>
    </row>
    <row r="2636" spans="1:1" x14ac:dyDescent="0.4">
      <c r="A2636" s="15"/>
    </row>
    <row r="2637" spans="1:1" x14ac:dyDescent="0.4">
      <c r="A2637" s="15"/>
    </row>
    <row r="2638" spans="1:1" x14ac:dyDescent="0.4">
      <c r="A2638" s="15"/>
    </row>
    <row r="2639" spans="1:1" x14ac:dyDescent="0.4">
      <c r="A2639" s="15"/>
    </row>
    <row r="2640" spans="1:1" x14ac:dyDescent="0.4">
      <c r="A2640" s="15"/>
    </row>
    <row r="2641" spans="1:1" x14ac:dyDescent="0.4">
      <c r="A2641" s="15"/>
    </row>
    <row r="2642" spans="1:1" x14ac:dyDescent="0.4">
      <c r="A2642" s="15"/>
    </row>
    <row r="2643" spans="1:1" x14ac:dyDescent="0.4">
      <c r="A2643" s="15"/>
    </row>
    <row r="2644" spans="1:1" x14ac:dyDescent="0.4">
      <c r="A2644" s="15"/>
    </row>
    <row r="2645" spans="1:1" x14ac:dyDescent="0.4">
      <c r="A2645" s="15"/>
    </row>
    <row r="2646" spans="1:1" x14ac:dyDescent="0.4">
      <c r="A2646" s="15"/>
    </row>
    <row r="2647" spans="1:1" x14ac:dyDescent="0.4">
      <c r="A2647" s="15"/>
    </row>
    <row r="2648" spans="1:1" x14ac:dyDescent="0.4">
      <c r="A2648" s="15"/>
    </row>
    <row r="2649" spans="1:1" x14ac:dyDescent="0.4">
      <c r="A2649" s="15"/>
    </row>
    <row r="2650" spans="1:1" x14ac:dyDescent="0.4">
      <c r="A2650" s="15"/>
    </row>
    <row r="2651" spans="1:1" x14ac:dyDescent="0.4">
      <c r="A2651" s="15"/>
    </row>
    <row r="2652" spans="1:1" x14ac:dyDescent="0.4">
      <c r="A2652" s="15"/>
    </row>
    <row r="2653" spans="1:1" x14ac:dyDescent="0.4">
      <c r="A2653" s="15"/>
    </row>
    <row r="2654" spans="1:1" x14ac:dyDescent="0.4">
      <c r="A2654" s="15"/>
    </row>
    <row r="2655" spans="1:1" x14ac:dyDescent="0.4">
      <c r="A2655" s="15"/>
    </row>
    <row r="2656" spans="1:1" x14ac:dyDescent="0.4">
      <c r="A2656" s="15"/>
    </row>
    <row r="2657" spans="1:1" x14ac:dyDescent="0.4">
      <c r="A2657" s="15"/>
    </row>
    <row r="2658" spans="1:1" x14ac:dyDescent="0.4">
      <c r="A2658" s="15"/>
    </row>
    <row r="2659" spans="1:1" x14ac:dyDescent="0.4">
      <c r="A2659" s="15"/>
    </row>
    <row r="2660" spans="1:1" x14ac:dyDescent="0.4">
      <c r="A2660" s="15"/>
    </row>
    <row r="2661" spans="1:1" x14ac:dyDescent="0.4">
      <c r="A2661" s="15"/>
    </row>
    <row r="2662" spans="1:1" x14ac:dyDescent="0.4">
      <c r="A2662" s="15"/>
    </row>
    <row r="2663" spans="1:1" x14ac:dyDescent="0.4">
      <c r="A2663" s="15"/>
    </row>
    <row r="2664" spans="1:1" x14ac:dyDescent="0.4">
      <c r="A2664" s="15"/>
    </row>
    <row r="2665" spans="1:1" x14ac:dyDescent="0.4">
      <c r="A2665" s="15"/>
    </row>
    <row r="2666" spans="1:1" x14ac:dyDescent="0.4">
      <c r="A2666" s="15"/>
    </row>
    <row r="2667" spans="1:1" x14ac:dyDescent="0.4">
      <c r="A2667" s="15"/>
    </row>
    <row r="2668" spans="1:1" x14ac:dyDescent="0.4">
      <c r="A2668" s="15"/>
    </row>
    <row r="2669" spans="1:1" x14ac:dyDescent="0.4">
      <c r="A2669" s="15"/>
    </row>
    <row r="2670" spans="1:1" x14ac:dyDescent="0.4">
      <c r="A2670" s="15"/>
    </row>
    <row r="2671" spans="1:1" x14ac:dyDescent="0.4">
      <c r="A2671" s="15"/>
    </row>
    <row r="2672" spans="1:1" x14ac:dyDescent="0.4">
      <c r="A2672" s="15"/>
    </row>
    <row r="2673" spans="1:1" x14ac:dyDescent="0.4">
      <c r="A2673" s="15"/>
    </row>
    <row r="2674" spans="1:1" x14ac:dyDescent="0.4">
      <c r="A2674" s="15"/>
    </row>
    <row r="2675" spans="1:1" x14ac:dyDescent="0.4">
      <c r="A2675" s="15"/>
    </row>
    <row r="2676" spans="1:1" x14ac:dyDescent="0.4">
      <c r="A2676" s="15"/>
    </row>
    <row r="2677" spans="1:1" x14ac:dyDescent="0.4">
      <c r="A2677" s="15"/>
    </row>
    <row r="2678" spans="1:1" x14ac:dyDescent="0.4">
      <c r="A2678" s="15"/>
    </row>
    <row r="2679" spans="1:1" x14ac:dyDescent="0.4">
      <c r="A2679" s="15"/>
    </row>
    <row r="2680" spans="1:1" x14ac:dyDescent="0.4">
      <c r="A2680" s="15"/>
    </row>
    <row r="2681" spans="1:1" x14ac:dyDescent="0.4">
      <c r="A2681" s="15"/>
    </row>
    <row r="2682" spans="1:1" x14ac:dyDescent="0.4">
      <c r="A2682" s="15"/>
    </row>
    <row r="2683" spans="1:1" x14ac:dyDescent="0.4">
      <c r="A2683" s="15"/>
    </row>
    <row r="2684" spans="1:1" x14ac:dyDescent="0.4">
      <c r="A2684" s="15"/>
    </row>
    <row r="2685" spans="1:1" x14ac:dyDescent="0.4">
      <c r="A2685" s="15"/>
    </row>
    <row r="2686" spans="1:1" x14ac:dyDescent="0.4">
      <c r="A2686" s="15"/>
    </row>
    <row r="2687" spans="1:1" x14ac:dyDescent="0.4">
      <c r="A2687" s="15"/>
    </row>
    <row r="2688" spans="1:1" x14ac:dyDescent="0.4">
      <c r="A2688" s="15"/>
    </row>
    <row r="2689" spans="1:1" x14ac:dyDescent="0.4">
      <c r="A2689" s="15"/>
    </row>
    <row r="2690" spans="1:1" x14ac:dyDescent="0.4">
      <c r="A2690" s="15"/>
    </row>
    <row r="2691" spans="1:1" x14ac:dyDescent="0.4">
      <c r="A2691" s="15"/>
    </row>
    <row r="2692" spans="1:1" x14ac:dyDescent="0.4">
      <c r="A2692" s="15"/>
    </row>
    <row r="2693" spans="1:1" x14ac:dyDescent="0.4">
      <c r="A2693" s="15"/>
    </row>
    <row r="2694" spans="1:1" x14ac:dyDescent="0.4">
      <c r="A2694" s="15"/>
    </row>
    <row r="2695" spans="1:1" x14ac:dyDescent="0.4">
      <c r="A2695" s="15"/>
    </row>
    <row r="2696" spans="1:1" x14ac:dyDescent="0.4">
      <c r="A2696" s="15"/>
    </row>
    <row r="2697" spans="1:1" x14ac:dyDescent="0.4">
      <c r="A2697" s="15"/>
    </row>
    <row r="2698" spans="1:1" x14ac:dyDescent="0.4">
      <c r="A2698" s="15"/>
    </row>
    <row r="2699" spans="1:1" x14ac:dyDescent="0.4">
      <c r="A2699" s="15"/>
    </row>
    <row r="2700" spans="1:1" x14ac:dyDescent="0.4">
      <c r="A2700" s="15"/>
    </row>
    <row r="2701" spans="1:1" x14ac:dyDescent="0.4">
      <c r="A2701" s="15"/>
    </row>
    <row r="2702" spans="1:1" x14ac:dyDescent="0.4">
      <c r="A2702" s="15"/>
    </row>
    <row r="2703" spans="1:1" x14ac:dyDescent="0.4">
      <c r="A2703" s="15"/>
    </row>
    <row r="2704" spans="1:1" x14ac:dyDescent="0.4">
      <c r="A2704" s="15"/>
    </row>
    <row r="2705" spans="1:1" x14ac:dyDescent="0.4">
      <c r="A2705" s="15"/>
    </row>
    <row r="2706" spans="1:1" x14ac:dyDescent="0.4">
      <c r="A2706" s="15"/>
    </row>
    <row r="2707" spans="1:1" x14ac:dyDescent="0.4">
      <c r="A2707" s="15"/>
    </row>
    <row r="2708" spans="1:1" x14ac:dyDescent="0.4">
      <c r="A2708" s="15"/>
    </row>
    <row r="2709" spans="1:1" x14ac:dyDescent="0.4">
      <c r="A2709" s="15"/>
    </row>
    <row r="2710" spans="1:1" x14ac:dyDescent="0.4">
      <c r="A2710" s="15"/>
    </row>
    <row r="2711" spans="1:1" x14ac:dyDescent="0.4">
      <c r="A2711" s="15"/>
    </row>
    <row r="2712" spans="1:1" x14ac:dyDescent="0.4">
      <c r="A2712" s="15"/>
    </row>
    <row r="2713" spans="1:1" x14ac:dyDescent="0.4">
      <c r="A2713" s="15"/>
    </row>
    <row r="2714" spans="1:1" x14ac:dyDescent="0.4">
      <c r="A2714" s="15"/>
    </row>
    <row r="2715" spans="1:1" x14ac:dyDescent="0.4">
      <c r="A2715" s="15"/>
    </row>
    <row r="2716" spans="1:1" x14ac:dyDescent="0.4">
      <c r="A2716" s="15"/>
    </row>
    <row r="2717" spans="1:1" x14ac:dyDescent="0.4">
      <c r="A2717" s="15"/>
    </row>
    <row r="2718" spans="1:1" x14ac:dyDescent="0.4">
      <c r="A2718" s="15"/>
    </row>
    <row r="2719" spans="1:1" x14ac:dyDescent="0.4">
      <c r="A2719" s="15"/>
    </row>
    <row r="2720" spans="1:1" x14ac:dyDescent="0.4">
      <c r="A2720" s="15"/>
    </row>
    <row r="2721" spans="1:1" x14ac:dyDescent="0.4">
      <c r="A2721" s="15"/>
    </row>
    <row r="2722" spans="1:1" x14ac:dyDescent="0.4">
      <c r="A2722" s="15"/>
    </row>
    <row r="2723" spans="1:1" x14ac:dyDescent="0.4">
      <c r="A2723" s="15"/>
    </row>
    <row r="2724" spans="1:1" x14ac:dyDescent="0.4">
      <c r="A2724" s="15"/>
    </row>
    <row r="2725" spans="1:1" x14ac:dyDescent="0.4">
      <c r="A2725" s="15"/>
    </row>
    <row r="2726" spans="1:1" x14ac:dyDescent="0.4">
      <c r="A2726" s="15"/>
    </row>
    <row r="2727" spans="1:1" x14ac:dyDescent="0.4">
      <c r="A2727" s="15"/>
    </row>
    <row r="2728" spans="1:1" x14ac:dyDescent="0.4">
      <c r="A2728" s="15"/>
    </row>
    <row r="2729" spans="1:1" x14ac:dyDescent="0.4">
      <c r="A2729" s="15"/>
    </row>
    <row r="2730" spans="1:1" x14ac:dyDescent="0.4">
      <c r="A2730" s="15"/>
    </row>
    <row r="2731" spans="1:1" x14ac:dyDescent="0.4">
      <c r="A2731" s="15"/>
    </row>
    <row r="2732" spans="1:1" x14ac:dyDescent="0.4">
      <c r="A2732" s="15"/>
    </row>
    <row r="2733" spans="1:1" x14ac:dyDescent="0.4">
      <c r="A2733" s="15"/>
    </row>
    <row r="2734" spans="1:1" x14ac:dyDescent="0.4">
      <c r="A2734" s="15"/>
    </row>
    <row r="2735" spans="1:1" x14ac:dyDescent="0.4">
      <c r="A2735" s="15"/>
    </row>
    <row r="2736" spans="1:1" x14ac:dyDescent="0.4">
      <c r="A2736" s="15"/>
    </row>
    <row r="2737" spans="1:1" x14ac:dyDescent="0.4">
      <c r="A2737" s="15"/>
    </row>
    <row r="2738" spans="1:1" x14ac:dyDescent="0.4">
      <c r="A2738" s="15"/>
    </row>
    <row r="2739" spans="1:1" x14ac:dyDescent="0.4">
      <c r="A2739" s="15"/>
    </row>
    <row r="2740" spans="1:1" x14ac:dyDescent="0.4">
      <c r="A2740" s="15"/>
    </row>
    <row r="2741" spans="1:1" x14ac:dyDescent="0.4">
      <c r="A2741" s="15"/>
    </row>
    <row r="2742" spans="1:1" x14ac:dyDescent="0.4">
      <c r="A2742" s="15"/>
    </row>
    <row r="2743" spans="1:1" x14ac:dyDescent="0.4">
      <c r="A2743" s="15"/>
    </row>
    <row r="2744" spans="1:1" x14ac:dyDescent="0.4">
      <c r="A2744" s="15"/>
    </row>
    <row r="2745" spans="1:1" x14ac:dyDescent="0.4">
      <c r="A2745" s="15"/>
    </row>
    <row r="2746" spans="1:1" x14ac:dyDescent="0.4">
      <c r="A2746" s="15"/>
    </row>
    <row r="2747" spans="1:1" x14ac:dyDescent="0.4">
      <c r="A2747" s="15"/>
    </row>
    <row r="2748" spans="1:1" x14ac:dyDescent="0.4">
      <c r="A2748" s="15"/>
    </row>
    <row r="2749" spans="1:1" x14ac:dyDescent="0.4">
      <c r="A2749" s="15"/>
    </row>
    <row r="2750" spans="1:1" x14ac:dyDescent="0.4">
      <c r="A2750" s="15"/>
    </row>
    <row r="2751" spans="1:1" x14ac:dyDescent="0.4">
      <c r="A2751" s="15"/>
    </row>
    <row r="2752" spans="1:1" x14ac:dyDescent="0.4">
      <c r="A2752" s="15"/>
    </row>
    <row r="2753" spans="1:1" x14ac:dyDescent="0.4">
      <c r="A2753" s="15"/>
    </row>
    <row r="2754" spans="1:1" x14ac:dyDescent="0.4">
      <c r="A2754" s="15"/>
    </row>
    <row r="2755" spans="1:1" x14ac:dyDescent="0.4">
      <c r="A2755" s="15"/>
    </row>
    <row r="2756" spans="1:1" x14ac:dyDescent="0.4">
      <c r="A2756" s="15"/>
    </row>
    <row r="2757" spans="1:1" x14ac:dyDescent="0.4">
      <c r="A2757" s="15"/>
    </row>
    <row r="2758" spans="1:1" x14ac:dyDescent="0.4">
      <c r="A2758" s="15"/>
    </row>
    <row r="2759" spans="1:1" x14ac:dyDescent="0.4">
      <c r="A2759" s="15"/>
    </row>
    <row r="2760" spans="1:1" x14ac:dyDescent="0.4">
      <c r="A2760" s="15"/>
    </row>
    <row r="2761" spans="1:1" x14ac:dyDescent="0.4">
      <c r="A2761" s="15"/>
    </row>
    <row r="2762" spans="1:1" x14ac:dyDescent="0.4">
      <c r="A2762" s="15"/>
    </row>
    <row r="2763" spans="1:1" x14ac:dyDescent="0.4">
      <c r="A2763" s="15"/>
    </row>
    <row r="2764" spans="1:1" x14ac:dyDescent="0.4">
      <c r="A2764" s="15"/>
    </row>
    <row r="2765" spans="1:1" x14ac:dyDescent="0.4">
      <c r="A2765" s="15"/>
    </row>
    <row r="2766" spans="1:1" x14ac:dyDescent="0.4">
      <c r="A2766" s="15"/>
    </row>
    <row r="2767" spans="1:1" x14ac:dyDescent="0.4">
      <c r="A2767" s="15"/>
    </row>
    <row r="2768" spans="1:1" x14ac:dyDescent="0.4">
      <c r="A2768" s="15"/>
    </row>
    <row r="2769" spans="1:1" x14ac:dyDescent="0.4">
      <c r="A2769" s="15"/>
    </row>
    <row r="2770" spans="1:1" x14ac:dyDescent="0.4">
      <c r="A2770" s="15"/>
    </row>
    <row r="2771" spans="1:1" x14ac:dyDescent="0.4">
      <c r="A2771" s="15"/>
    </row>
    <row r="2772" spans="1:1" x14ac:dyDescent="0.4">
      <c r="A2772" s="15"/>
    </row>
    <row r="2773" spans="1:1" x14ac:dyDescent="0.4">
      <c r="A2773" s="15"/>
    </row>
    <row r="2774" spans="1:1" x14ac:dyDescent="0.4">
      <c r="A2774" s="15"/>
    </row>
    <row r="2775" spans="1:1" x14ac:dyDescent="0.4">
      <c r="A2775" s="15"/>
    </row>
    <row r="2776" spans="1:1" x14ac:dyDescent="0.4">
      <c r="A2776" s="15"/>
    </row>
    <row r="2777" spans="1:1" x14ac:dyDescent="0.4">
      <c r="A2777" s="15"/>
    </row>
    <row r="2778" spans="1:1" x14ac:dyDescent="0.4">
      <c r="A2778" s="15"/>
    </row>
    <row r="2779" spans="1:1" x14ac:dyDescent="0.4">
      <c r="A2779" s="15"/>
    </row>
    <row r="2780" spans="1:1" x14ac:dyDescent="0.4">
      <c r="A2780" s="15"/>
    </row>
    <row r="2781" spans="1:1" x14ac:dyDescent="0.4">
      <c r="A2781" s="15"/>
    </row>
    <row r="2782" spans="1:1" x14ac:dyDescent="0.4">
      <c r="A2782" s="15"/>
    </row>
    <row r="2783" spans="1:1" x14ac:dyDescent="0.4">
      <c r="A2783" s="15"/>
    </row>
    <row r="2784" spans="1:1" x14ac:dyDescent="0.4">
      <c r="A2784" s="15"/>
    </row>
    <row r="2785" spans="1:1" x14ac:dyDescent="0.4">
      <c r="A2785" s="15"/>
    </row>
    <row r="2786" spans="1:1" x14ac:dyDescent="0.4">
      <c r="A2786" s="15"/>
    </row>
    <row r="2787" spans="1:1" x14ac:dyDescent="0.4">
      <c r="A2787" s="15"/>
    </row>
    <row r="2788" spans="1:1" x14ac:dyDescent="0.4">
      <c r="A2788" s="15"/>
    </row>
    <row r="2789" spans="1:1" x14ac:dyDescent="0.4">
      <c r="A2789" s="15"/>
    </row>
    <row r="2790" spans="1:1" x14ac:dyDescent="0.4">
      <c r="A2790" s="15"/>
    </row>
    <row r="2791" spans="1:1" x14ac:dyDescent="0.4">
      <c r="A2791" s="15"/>
    </row>
    <row r="2792" spans="1:1" x14ac:dyDescent="0.4">
      <c r="A2792" s="15"/>
    </row>
    <row r="2793" spans="1:1" x14ac:dyDescent="0.4">
      <c r="A2793" s="15"/>
    </row>
    <row r="2794" spans="1:1" x14ac:dyDescent="0.4">
      <c r="A2794" s="15"/>
    </row>
    <row r="2795" spans="1:1" x14ac:dyDescent="0.4">
      <c r="A2795" s="15"/>
    </row>
    <row r="2796" spans="1:1" x14ac:dyDescent="0.4">
      <c r="A2796" s="15"/>
    </row>
    <row r="2797" spans="1:1" x14ac:dyDescent="0.4">
      <c r="A2797" s="15"/>
    </row>
    <row r="2798" spans="1:1" x14ac:dyDescent="0.4">
      <c r="A2798" s="15"/>
    </row>
    <row r="2799" spans="1:1" x14ac:dyDescent="0.4">
      <c r="A2799" s="15"/>
    </row>
    <row r="2800" spans="1:1" x14ac:dyDescent="0.4">
      <c r="A2800" s="15"/>
    </row>
    <row r="2801" spans="1:1" x14ac:dyDescent="0.4">
      <c r="A2801" s="15"/>
    </row>
    <row r="2802" spans="1:1" x14ac:dyDescent="0.4">
      <c r="A2802" s="15"/>
    </row>
    <row r="2803" spans="1:1" x14ac:dyDescent="0.4">
      <c r="A2803" s="15"/>
    </row>
    <row r="2804" spans="1:1" x14ac:dyDescent="0.4">
      <c r="A2804" s="15"/>
    </row>
    <row r="2805" spans="1:1" x14ac:dyDescent="0.4">
      <c r="A2805" s="15"/>
    </row>
    <row r="2806" spans="1:1" x14ac:dyDescent="0.4">
      <c r="A2806" s="15"/>
    </row>
    <row r="2807" spans="1:1" x14ac:dyDescent="0.4">
      <c r="A2807" s="15"/>
    </row>
    <row r="2808" spans="1:1" x14ac:dyDescent="0.4">
      <c r="A2808" s="15"/>
    </row>
    <row r="2809" spans="1:1" x14ac:dyDescent="0.4">
      <c r="A2809" s="15"/>
    </row>
    <row r="2810" spans="1:1" x14ac:dyDescent="0.4">
      <c r="A2810" s="15"/>
    </row>
    <row r="2811" spans="1:1" x14ac:dyDescent="0.4">
      <c r="A2811" s="15"/>
    </row>
    <row r="2812" spans="1:1" x14ac:dyDescent="0.4">
      <c r="A2812" s="15"/>
    </row>
    <row r="2813" spans="1:1" x14ac:dyDescent="0.4">
      <c r="A2813" s="15"/>
    </row>
    <row r="2814" spans="1:1" x14ac:dyDescent="0.4">
      <c r="A2814" s="15"/>
    </row>
    <row r="2815" spans="1:1" x14ac:dyDescent="0.4">
      <c r="A2815" s="15"/>
    </row>
    <row r="2816" spans="1:1" x14ac:dyDescent="0.4">
      <c r="A2816" s="15"/>
    </row>
    <row r="2817" spans="1:1" x14ac:dyDescent="0.4">
      <c r="A2817" s="15"/>
    </row>
    <row r="2818" spans="1:1" x14ac:dyDescent="0.4">
      <c r="A2818" s="15"/>
    </row>
    <row r="2819" spans="1:1" x14ac:dyDescent="0.4">
      <c r="A2819" s="15"/>
    </row>
    <row r="2820" spans="1:1" x14ac:dyDescent="0.4">
      <c r="A2820" s="15"/>
    </row>
    <row r="2821" spans="1:1" x14ac:dyDescent="0.4">
      <c r="A2821" s="15"/>
    </row>
    <row r="2822" spans="1:1" x14ac:dyDescent="0.4">
      <c r="A2822" s="15"/>
    </row>
    <row r="2823" spans="1:1" x14ac:dyDescent="0.4">
      <c r="A2823" s="15"/>
    </row>
    <row r="2824" spans="1:1" x14ac:dyDescent="0.4">
      <c r="A2824" s="15"/>
    </row>
    <row r="2825" spans="1:1" x14ac:dyDescent="0.4">
      <c r="A2825" s="15"/>
    </row>
    <row r="2826" spans="1:1" x14ac:dyDescent="0.4">
      <c r="A2826" s="15"/>
    </row>
    <row r="2827" spans="1:1" x14ac:dyDescent="0.4">
      <c r="A2827" s="15"/>
    </row>
    <row r="2828" spans="1:1" x14ac:dyDescent="0.4">
      <c r="A2828" s="15"/>
    </row>
    <row r="2829" spans="1:1" x14ac:dyDescent="0.4">
      <c r="A2829" s="15"/>
    </row>
    <row r="2830" spans="1:1" x14ac:dyDescent="0.4">
      <c r="A2830" s="15"/>
    </row>
    <row r="2831" spans="1:1" x14ac:dyDescent="0.4">
      <c r="A2831" s="15"/>
    </row>
    <row r="2832" spans="1:1" x14ac:dyDescent="0.4">
      <c r="A2832" s="15"/>
    </row>
    <row r="2833" spans="1:1" x14ac:dyDescent="0.4">
      <c r="A2833" s="15"/>
    </row>
    <row r="2834" spans="1:1" x14ac:dyDescent="0.4">
      <c r="A2834" s="15"/>
    </row>
    <row r="2835" spans="1:1" x14ac:dyDescent="0.4">
      <c r="A2835" s="15"/>
    </row>
    <row r="2836" spans="1:1" x14ac:dyDescent="0.4">
      <c r="A2836" s="15"/>
    </row>
    <row r="2837" spans="1:1" x14ac:dyDescent="0.4">
      <c r="A2837" s="15"/>
    </row>
    <row r="2838" spans="1:1" x14ac:dyDescent="0.4">
      <c r="A2838" s="15"/>
    </row>
    <row r="2839" spans="1:1" x14ac:dyDescent="0.4">
      <c r="A2839" s="15"/>
    </row>
    <row r="2840" spans="1:1" x14ac:dyDescent="0.4">
      <c r="A2840" s="15"/>
    </row>
    <row r="2841" spans="1:1" x14ac:dyDescent="0.4">
      <c r="A2841" s="15"/>
    </row>
    <row r="2842" spans="1:1" x14ac:dyDescent="0.4">
      <c r="A2842" s="15"/>
    </row>
    <row r="2843" spans="1:1" x14ac:dyDescent="0.4">
      <c r="A2843" s="15"/>
    </row>
    <row r="2844" spans="1:1" x14ac:dyDescent="0.4">
      <c r="A2844" s="15"/>
    </row>
    <row r="2845" spans="1:1" x14ac:dyDescent="0.4">
      <c r="A2845" s="15"/>
    </row>
    <row r="2846" spans="1:1" x14ac:dyDescent="0.4">
      <c r="A2846" s="15"/>
    </row>
    <row r="2847" spans="1:1" x14ac:dyDescent="0.4">
      <c r="A2847" s="15"/>
    </row>
    <row r="2848" spans="1:1" x14ac:dyDescent="0.4">
      <c r="A2848" s="15"/>
    </row>
    <row r="2849" spans="1:1" x14ac:dyDescent="0.4">
      <c r="A2849" s="15"/>
    </row>
    <row r="2850" spans="1:1" x14ac:dyDescent="0.4">
      <c r="A2850" s="15"/>
    </row>
    <row r="2851" spans="1:1" x14ac:dyDescent="0.4">
      <c r="A2851" s="15"/>
    </row>
    <row r="2852" spans="1:1" x14ac:dyDescent="0.4">
      <c r="A2852" s="15"/>
    </row>
    <row r="2853" spans="1:1" x14ac:dyDescent="0.4">
      <c r="A2853" s="15"/>
    </row>
    <row r="2854" spans="1:1" x14ac:dyDescent="0.4">
      <c r="A2854" s="15"/>
    </row>
    <row r="2855" spans="1:1" x14ac:dyDescent="0.4">
      <c r="A2855" s="15"/>
    </row>
    <row r="2856" spans="1:1" x14ac:dyDescent="0.4">
      <c r="A2856" s="15"/>
    </row>
    <row r="2857" spans="1:1" x14ac:dyDescent="0.4">
      <c r="A2857" s="15"/>
    </row>
    <row r="2858" spans="1:1" x14ac:dyDescent="0.4">
      <c r="A2858" s="15"/>
    </row>
    <row r="2859" spans="1:1" x14ac:dyDescent="0.4">
      <c r="A2859" s="15"/>
    </row>
    <row r="2860" spans="1:1" x14ac:dyDescent="0.4">
      <c r="A2860" s="15"/>
    </row>
    <row r="2861" spans="1:1" x14ac:dyDescent="0.4">
      <c r="A2861" s="15"/>
    </row>
    <row r="2862" spans="1:1" x14ac:dyDescent="0.4">
      <c r="A2862" s="15"/>
    </row>
    <row r="2863" spans="1:1" x14ac:dyDescent="0.4">
      <c r="A2863" s="15"/>
    </row>
    <row r="2864" spans="1:1" x14ac:dyDescent="0.4">
      <c r="A2864" s="15"/>
    </row>
    <row r="2865" spans="1:1" x14ac:dyDescent="0.4">
      <c r="A2865" s="15"/>
    </row>
    <row r="2866" spans="1:1" x14ac:dyDescent="0.4">
      <c r="A2866" s="15"/>
    </row>
    <row r="2867" spans="1:1" x14ac:dyDescent="0.4">
      <c r="A2867" s="15"/>
    </row>
    <row r="2868" spans="1:1" x14ac:dyDescent="0.4">
      <c r="A2868" s="15"/>
    </row>
    <row r="2869" spans="1:1" x14ac:dyDescent="0.4">
      <c r="A2869" s="15"/>
    </row>
    <row r="2870" spans="1:1" x14ac:dyDescent="0.4">
      <c r="A2870" s="15"/>
    </row>
    <row r="2871" spans="1:1" x14ac:dyDescent="0.4">
      <c r="A2871" s="15"/>
    </row>
    <row r="2872" spans="1:1" x14ac:dyDescent="0.4">
      <c r="A2872" s="15"/>
    </row>
    <row r="2873" spans="1:1" x14ac:dyDescent="0.4">
      <c r="A2873" s="15"/>
    </row>
    <row r="2874" spans="1:1" x14ac:dyDescent="0.4">
      <c r="A2874" s="15"/>
    </row>
    <row r="2875" spans="1:1" x14ac:dyDescent="0.4">
      <c r="A2875" s="15"/>
    </row>
    <row r="2876" spans="1:1" x14ac:dyDescent="0.4">
      <c r="A2876" s="15"/>
    </row>
    <row r="2877" spans="1:1" x14ac:dyDescent="0.4">
      <c r="A2877" s="15"/>
    </row>
    <row r="2878" spans="1:1" x14ac:dyDescent="0.4">
      <c r="A2878" s="15"/>
    </row>
    <row r="2879" spans="1:1" x14ac:dyDescent="0.4">
      <c r="A2879" s="15"/>
    </row>
    <row r="2880" spans="1:1" x14ac:dyDescent="0.4">
      <c r="A2880" s="15"/>
    </row>
    <row r="2881" spans="1:1" x14ac:dyDescent="0.4">
      <c r="A2881" s="15"/>
    </row>
    <row r="2882" spans="1:1" x14ac:dyDescent="0.4">
      <c r="A2882" s="15"/>
    </row>
    <row r="2883" spans="1:1" x14ac:dyDescent="0.4">
      <c r="A2883" s="15"/>
    </row>
    <row r="2884" spans="1:1" x14ac:dyDescent="0.4">
      <c r="A2884" s="15"/>
    </row>
    <row r="2885" spans="1:1" x14ac:dyDescent="0.4">
      <c r="A2885" s="15"/>
    </row>
    <row r="2886" spans="1:1" x14ac:dyDescent="0.4">
      <c r="A2886" s="15"/>
    </row>
    <row r="2887" spans="1:1" x14ac:dyDescent="0.4">
      <c r="A2887" s="15"/>
    </row>
    <row r="2888" spans="1:1" x14ac:dyDescent="0.4">
      <c r="A2888" s="15"/>
    </row>
    <row r="2889" spans="1:1" x14ac:dyDescent="0.4">
      <c r="A2889" s="15"/>
    </row>
    <row r="2890" spans="1:1" x14ac:dyDescent="0.4">
      <c r="A2890" s="15"/>
    </row>
    <row r="2891" spans="1:1" x14ac:dyDescent="0.4">
      <c r="A2891" s="15"/>
    </row>
    <row r="2892" spans="1:1" x14ac:dyDescent="0.4">
      <c r="A2892" s="15"/>
    </row>
    <row r="2893" spans="1:1" x14ac:dyDescent="0.4">
      <c r="A2893" s="15"/>
    </row>
    <row r="2894" spans="1:1" x14ac:dyDescent="0.4">
      <c r="A2894" s="15"/>
    </row>
    <row r="2895" spans="1:1" x14ac:dyDescent="0.4">
      <c r="A2895" s="15"/>
    </row>
    <row r="2896" spans="1:1" x14ac:dyDescent="0.4">
      <c r="A2896" s="15"/>
    </row>
    <row r="2897" spans="1:1" x14ac:dyDescent="0.4">
      <c r="A2897" s="15"/>
    </row>
    <row r="2898" spans="1:1" x14ac:dyDescent="0.4">
      <c r="A2898" s="15"/>
    </row>
    <row r="2899" spans="1:1" x14ac:dyDescent="0.4">
      <c r="A2899" s="15"/>
    </row>
    <row r="2900" spans="1:1" x14ac:dyDescent="0.4">
      <c r="A2900" s="15"/>
    </row>
    <row r="2901" spans="1:1" x14ac:dyDescent="0.4">
      <c r="A2901" s="15"/>
    </row>
    <row r="2902" spans="1:1" x14ac:dyDescent="0.4">
      <c r="A2902" s="15"/>
    </row>
    <row r="2903" spans="1:1" x14ac:dyDescent="0.4">
      <c r="A2903" s="15"/>
    </row>
    <row r="2904" spans="1:1" x14ac:dyDescent="0.4">
      <c r="A2904" s="15"/>
    </row>
    <row r="2905" spans="1:1" x14ac:dyDescent="0.4">
      <c r="A2905" s="15"/>
    </row>
    <row r="2906" spans="1:1" x14ac:dyDescent="0.4">
      <c r="A2906" s="15"/>
    </row>
    <row r="2907" spans="1:1" x14ac:dyDescent="0.4">
      <c r="A2907" s="15"/>
    </row>
    <row r="2908" spans="1:1" x14ac:dyDescent="0.4">
      <c r="A2908" s="15"/>
    </row>
    <row r="2909" spans="1:1" x14ac:dyDescent="0.4">
      <c r="A2909" s="15"/>
    </row>
    <row r="2910" spans="1:1" x14ac:dyDescent="0.4">
      <c r="A2910" s="15"/>
    </row>
    <row r="2911" spans="1:1" x14ac:dyDescent="0.4">
      <c r="A2911" s="15"/>
    </row>
    <row r="2912" spans="1:1" x14ac:dyDescent="0.4">
      <c r="A2912" s="15"/>
    </row>
    <row r="2913" spans="1:1" x14ac:dyDescent="0.4">
      <c r="A2913" s="15"/>
    </row>
    <row r="2914" spans="1:1" x14ac:dyDescent="0.4">
      <c r="A2914" s="15"/>
    </row>
    <row r="2915" spans="1:1" x14ac:dyDescent="0.4">
      <c r="A2915" s="15"/>
    </row>
    <row r="2916" spans="1:1" x14ac:dyDescent="0.4">
      <c r="A2916" s="15"/>
    </row>
    <row r="2917" spans="1:1" x14ac:dyDescent="0.4">
      <c r="A2917" s="15"/>
    </row>
    <row r="2918" spans="1:1" x14ac:dyDescent="0.4">
      <c r="A2918" s="15"/>
    </row>
    <row r="2919" spans="1:1" x14ac:dyDescent="0.4">
      <c r="A2919" s="15"/>
    </row>
    <row r="2920" spans="1:1" x14ac:dyDescent="0.4">
      <c r="A2920" s="15"/>
    </row>
    <row r="2921" spans="1:1" x14ac:dyDescent="0.4">
      <c r="A2921" s="15"/>
    </row>
    <row r="2922" spans="1:1" x14ac:dyDescent="0.4">
      <c r="A2922" s="15"/>
    </row>
    <row r="2923" spans="1:1" x14ac:dyDescent="0.4">
      <c r="A2923" s="15"/>
    </row>
    <row r="2924" spans="1:1" x14ac:dyDescent="0.4">
      <c r="A2924" s="15"/>
    </row>
    <row r="2925" spans="1:1" x14ac:dyDescent="0.4">
      <c r="A2925" s="15"/>
    </row>
    <row r="2926" spans="1:1" x14ac:dyDescent="0.4">
      <c r="A2926" s="15"/>
    </row>
    <row r="2927" spans="1:1" x14ac:dyDescent="0.4">
      <c r="A2927" s="15"/>
    </row>
    <row r="2928" spans="1:1" x14ac:dyDescent="0.4">
      <c r="A2928" s="15"/>
    </row>
    <row r="2929" spans="1:1" x14ac:dyDescent="0.4">
      <c r="A2929" s="15"/>
    </row>
    <row r="2930" spans="1:1" x14ac:dyDescent="0.4">
      <c r="A2930" s="15"/>
    </row>
    <row r="2931" spans="1:1" x14ac:dyDescent="0.4">
      <c r="A2931" s="15"/>
    </row>
    <row r="2932" spans="1:1" x14ac:dyDescent="0.4">
      <c r="A2932" s="15"/>
    </row>
    <row r="2933" spans="1:1" x14ac:dyDescent="0.4">
      <c r="A2933" s="15"/>
    </row>
    <row r="2934" spans="1:1" x14ac:dyDescent="0.4">
      <c r="A2934" s="15"/>
    </row>
    <row r="2935" spans="1:1" x14ac:dyDescent="0.4">
      <c r="A2935" s="15"/>
    </row>
    <row r="2936" spans="1:1" x14ac:dyDescent="0.4">
      <c r="A2936" s="15"/>
    </row>
    <row r="2937" spans="1:1" x14ac:dyDescent="0.4">
      <c r="A2937" s="15"/>
    </row>
    <row r="2938" spans="1:1" x14ac:dyDescent="0.4">
      <c r="A2938" s="15"/>
    </row>
    <row r="2939" spans="1:1" x14ac:dyDescent="0.4">
      <c r="A2939" s="15"/>
    </row>
    <row r="2940" spans="1:1" x14ac:dyDescent="0.4">
      <c r="A2940" s="15"/>
    </row>
    <row r="2941" spans="1:1" x14ac:dyDescent="0.4">
      <c r="A2941" s="15"/>
    </row>
    <row r="2942" spans="1:1" x14ac:dyDescent="0.4">
      <c r="A2942" s="15"/>
    </row>
    <row r="2943" spans="1:1" x14ac:dyDescent="0.4">
      <c r="A2943" s="15"/>
    </row>
    <row r="2944" spans="1:1" x14ac:dyDescent="0.4">
      <c r="A2944" s="15"/>
    </row>
    <row r="2945" spans="1:1" x14ac:dyDescent="0.4">
      <c r="A2945" s="15"/>
    </row>
    <row r="2946" spans="1:1" x14ac:dyDescent="0.4">
      <c r="A2946" s="15"/>
    </row>
    <row r="2947" spans="1:1" x14ac:dyDescent="0.4">
      <c r="A2947" s="15"/>
    </row>
    <row r="2948" spans="1:1" x14ac:dyDescent="0.4">
      <c r="A2948" s="15"/>
    </row>
    <row r="2949" spans="1:1" x14ac:dyDescent="0.4">
      <c r="A2949" s="15"/>
    </row>
    <row r="2950" spans="1:1" x14ac:dyDescent="0.4">
      <c r="A2950" s="15"/>
    </row>
    <row r="2951" spans="1:1" x14ac:dyDescent="0.4">
      <c r="A2951" s="15"/>
    </row>
    <row r="2952" spans="1:1" x14ac:dyDescent="0.4">
      <c r="A2952" s="15"/>
    </row>
    <row r="2953" spans="1:1" x14ac:dyDescent="0.4">
      <c r="A2953" s="15"/>
    </row>
    <row r="2954" spans="1:1" x14ac:dyDescent="0.4">
      <c r="A2954" s="15"/>
    </row>
    <row r="2955" spans="1:1" x14ac:dyDescent="0.4">
      <c r="A2955" s="15"/>
    </row>
    <row r="2956" spans="1:1" x14ac:dyDescent="0.4">
      <c r="A2956" s="15"/>
    </row>
    <row r="2957" spans="1:1" x14ac:dyDescent="0.4">
      <c r="A2957" s="15"/>
    </row>
    <row r="2958" spans="1:1" x14ac:dyDescent="0.4">
      <c r="A2958" s="15"/>
    </row>
    <row r="2959" spans="1:1" x14ac:dyDescent="0.4">
      <c r="A2959" s="15"/>
    </row>
    <row r="2960" spans="1:1" x14ac:dyDescent="0.4">
      <c r="A2960" s="15"/>
    </row>
    <row r="2961" spans="1:1" x14ac:dyDescent="0.4">
      <c r="A2961" s="15"/>
    </row>
    <row r="2962" spans="1:1" x14ac:dyDescent="0.4">
      <c r="A2962" s="15"/>
    </row>
    <row r="2963" spans="1:1" x14ac:dyDescent="0.4">
      <c r="A2963" s="15"/>
    </row>
    <row r="2964" spans="1:1" x14ac:dyDescent="0.4">
      <c r="A2964" s="15"/>
    </row>
    <row r="2965" spans="1:1" x14ac:dyDescent="0.4">
      <c r="A2965" s="15"/>
    </row>
    <row r="2966" spans="1:1" x14ac:dyDescent="0.4">
      <c r="A2966" s="15"/>
    </row>
    <row r="2967" spans="1:1" x14ac:dyDescent="0.4">
      <c r="A2967" s="15"/>
    </row>
    <row r="2968" spans="1:1" x14ac:dyDescent="0.4">
      <c r="A2968" s="15"/>
    </row>
    <row r="2969" spans="1:1" x14ac:dyDescent="0.4">
      <c r="A2969" s="15"/>
    </row>
    <row r="2970" spans="1:1" x14ac:dyDescent="0.4">
      <c r="A2970" s="15"/>
    </row>
    <row r="2971" spans="1:1" x14ac:dyDescent="0.4">
      <c r="A2971" s="15"/>
    </row>
    <row r="2972" spans="1:1" x14ac:dyDescent="0.4">
      <c r="A2972" s="15"/>
    </row>
    <row r="2973" spans="1:1" x14ac:dyDescent="0.4">
      <c r="A2973" s="15"/>
    </row>
    <row r="2974" spans="1:1" x14ac:dyDescent="0.4">
      <c r="A2974" s="15"/>
    </row>
    <row r="2975" spans="1:1" x14ac:dyDescent="0.4">
      <c r="A2975" s="15"/>
    </row>
    <row r="2976" spans="1:1" x14ac:dyDescent="0.4">
      <c r="A2976" s="15"/>
    </row>
    <row r="2977" spans="1:1" x14ac:dyDescent="0.4">
      <c r="A2977" s="15"/>
    </row>
    <row r="2978" spans="1:1" x14ac:dyDescent="0.4">
      <c r="A2978" s="15"/>
    </row>
    <row r="2979" spans="1:1" x14ac:dyDescent="0.4">
      <c r="A2979" s="15"/>
    </row>
    <row r="2980" spans="1:1" x14ac:dyDescent="0.4">
      <c r="A2980" s="15"/>
    </row>
    <row r="2981" spans="1:1" x14ac:dyDescent="0.4">
      <c r="A2981" s="15"/>
    </row>
    <row r="2982" spans="1:1" x14ac:dyDescent="0.4">
      <c r="A2982" s="15"/>
    </row>
    <row r="2983" spans="1:1" x14ac:dyDescent="0.4">
      <c r="A2983" s="15"/>
    </row>
    <row r="2984" spans="1:1" x14ac:dyDescent="0.4">
      <c r="A2984" s="15"/>
    </row>
    <row r="2985" spans="1:1" x14ac:dyDescent="0.4">
      <c r="A2985" s="15"/>
    </row>
    <row r="2986" spans="1:1" x14ac:dyDescent="0.4">
      <c r="A2986" s="15"/>
    </row>
    <row r="2987" spans="1:1" x14ac:dyDescent="0.4">
      <c r="A2987" s="15"/>
    </row>
    <row r="2988" spans="1:1" x14ac:dyDescent="0.4">
      <c r="A2988" s="15"/>
    </row>
    <row r="2989" spans="1:1" x14ac:dyDescent="0.4">
      <c r="A2989" s="15"/>
    </row>
    <row r="2990" spans="1:1" x14ac:dyDescent="0.4">
      <c r="A2990" s="15"/>
    </row>
    <row r="2991" spans="1:1" x14ac:dyDescent="0.4">
      <c r="A2991" s="15"/>
    </row>
    <row r="2992" spans="1:1" x14ac:dyDescent="0.4">
      <c r="A2992" s="15"/>
    </row>
    <row r="2993" spans="1:1" x14ac:dyDescent="0.4">
      <c r="A2993" s="15"/>
    </row>
    <row r="2994" spans="1:1" x14ac:dyDescent="0.4">
      <c r="A2994" s="15"/>
    </row>
    <row r="2995" spans="1:1" x14ac:dyDescent="0.4">
      <c r="A2995" s="15"/>
    </row>
    <row r="2996" spans="1:1" x14ac:dyDescent="0.4">
      <c r="A2996" s="15"/>
    </row>
    <row r="2997" spans="1:1" x14ac:dyDescent="0.4">
      <c r="A2997" s="15"/>
    </row>
    <row r="2998" spans="1:1" x14ac:dyDescent="0.4">
      <c r="A2998" s="15"/>
    </row>
    <row r="2999" spans="1:1" x14ac:dyDescent="0.4">
      <c r="A2999" s="15"/>
    </row>
    <row r="3000" spans="1:1" x14ac:dyDescent="0.4">
      <c r="A3000" s="15"/>
    </row>
    <row r="3001" spans="1:1" x14ac:dyDescent="0.4">
      <c r="A3001" s="15"/>
    </row>
    <row r="3002" spans="1:1" x14ac:dyDescent="0.4">
      <c r="A3002" s="15"/>
    </row>
    <row r="3003" spans="1:1" x14ac:dyDescent="0.4">
      <c r="A3003" s="15"/>
    </row>
    <row r="3004" spans="1:1" x14ac:dyDescent="0.4">
      <c r="A3004" s="15"/>
    </row>
    <row r="3005" spans="1:1" x14ac:dyDescent="0.4">
      <c r="A3005" s="15"/>
    </row>
    <row r="3006" spans="1:1" x14ac:dyDescent="0.4">
      <c r="A3006" s="15"/>
    </row>
    <row r="3007" spans="1:1" x14ac:dyDescent="0.4">
      <c r="A3007" s="15"/>
    </row>
    <row r="3008" spans="1:1" x14ac:dyDescent="0.4">
      <c r="A3008" s="15"/>
    </row>
    <row r="3009" spans="1:1" x14ac:dyDescent="0.4">
      <c r="A3009" s="15"/>
    </row>
    <row r="3010" spans="1:1" x14ac:dyDescent="0.4">
      <c r="A3010" s="15"/>
    </row>
    <row r="3011" spans="1:1" x14ac:dyDescent="0.4">
      <c r="A3011" s="15"/>
    </row>
    <row r="3012" spans="1:1" x14ac:dyDescent="0.4">
      <c r="A3012" s="15"/>
    </row>
    <row r="3013" spans="1:1" x14ac:dyDescent="0.4">
      <c r="A3013" s="15"/>
    </row>
    <row r="3014" spans="1:1" x14ac:dyDescent="0.4">
      <c r="A3014" s="15"/>
    </row>
    <row r="3015" spans="1:1" x14ac:dyDescent="0.4">
      <c r="A3015" s="15"/>
    </row>
    <row r="3016" spans="1:1" x14ac:dyDescent="0.4">
      <c r="A3016" s="15"/>
    </row>
    <row r="3017" spans="1:1" x14ac:dyDescent="0.4">
      <c r="A3017" s="15"/>
    </row>
    <row r="3018" spans="1:1" x14ac:dyDescent="0.4">
      <c r="A3018" s="15"/>
    </row>
    <row r="3019" spans="1:1" x14ac:dyDescent="0.4">
      <c r="A3019" s="15"/>
    </row>
    <row r="3020" spans="1:1" x14ac:dyDescent="0.4">
      <c r="A3020" s="15"/>
    </row>
    <row r="3021" spans="1:1" x14ac:dyDescent="0.4">
      <c r="A3021" s="15"/>
    </row>
    <row r="3022" spans="1:1" x14ac:dyDescent="0.4">
      <c r="A3022" s="15"/>
    </row>
    <row r="3023" spans="1:1" x14ac:dyDescent="0.4">
      <c r="A3023" s="15"/>
    </row>
    <row r="3024" spans="1:1" x14ac:dyDescent="0.4">
      <c r="A3024" s="15"/>
    </row>
    <row r="3025" spans="1:1" x14ac:dyDescent="0.4">
      <c r="A3025" s="15"/>
    </row>
    <row r="3026" spans="1:1" x14ac:dyDescent="0.4">
      <c r="A3026" s="15"/>
    </row>
    <row r="3027" spans="1:1" x14ac:dyDescent="0.4">
      <c r="A3027" s="15"/>
    </row>
    <row r="3028" spans="1:1" x14ac:dyDescent="0.4">
      <c r="A3028" s="15"/>
    </row>
    <row r="3029" spans="1:1" x14ac:dyDescent="0.4">
      <c r="A3029" s="15"/>
    </row>
    <row r="3030" spans="1:1" x14ac:dyDescent="0.4">
      <c r="A3030" s="15"/>
    </row>
    <row r="3031" spans="1:1" x14ac:dyDescent="0.4">
      <c r="A3031" s="15"/>
    </row>
    <row r="3032" spans="1:1" x14ac:dyDescent="0.4">
      <c r="A3032" s="15"/>
    </row>
    <row r="3033" spans="1:1" x14ac:dyDescent="0.4">
      <c r="A3033" s="15"/>
    </row>
    <row r="3034" spans="1:1" x14ac:dyDescent="0.4">
      <c r="A3034" s="15"/>
    </row>
    <row r="3035" spans="1:1" x14ac:dyDescent="0.4">
      <c r="A3035" s="15"/>
    </row>
    <row r="3036" spans="1:1" x14ac:dyDescent="0.4">
      <c r="A3036" s="15"/>
    </row>
    <row r="3037" spans="1:1" x14ac:dyDescent="0.4">
      <c r="A3037" s="15"/>
    </row>
    <row r="3038" spans="1:1" x14ac:dyDescent="0.4">
      <c r="A3038" s="15"/>
    </row>
    <row r="3039" spans="1:1" x14ac:dyDescent="0.4">
      <c r="A3039" s="15"/>
    </row>
    <row r="3040" spans="1:1" x14ac:dyDescent="0.4">
      <c r="A3040" s="15"/>
    </row>
    <row r="3041" spans="1:1" x14ac:dyDescent="0.4">
      <c r="A3041" s="15"/>
    </row>
    <row r="3042" spans="1:1" x14ac:dyDescent="0.4">
      <c r="A3042" s="15"/>
    </row>
    <row r="3043" spans="1:1" x14ac:dyDescent="0.4">
      <c r="A3043" s="15"/>
    </row>
    <row r="3044" spans="1:1" x14ac:dyDescent="0.4">
      <c r="A3044" s="15"/>
    </row>
    <row r="3045" spans="1:1" x14ac:dyDescent="0.4">
      <c r="A3045" s="15"/>
    </row>
    <row r="3046" spans="1:1" x14ac:dyDescent="0.4">
      <c r="A3046" s="15"/>
    </row>
    <row r="3047" spans="1:1" x14ac:dyDescent="0.4">
      <c r="A3047" s="15"/>
    </row>
    <row r="3048" spans="1:1" x14ac:dyDescent="0.4">
      <c r="A3048" s="15"/>
    </row>
    <row r="3049" spans="1:1" x14ac:dyDescent="0.4">
      <c r="A3049" s="15"/>
    </row>
    <row r="3050" spans="1:1" x14ac:dyDescent="0.4">
      <c r="A3050" s="15"/>
    </row>
    <row r="3051" spans="1:1" x14ac:dyDescent="0.4">
      <c r="A3051" s="15"/>
    </row>
    <row r="3052" spans="1:1" x14ac:dyDescent="0.4">
      <c r="A3052" s="15"/>
    </row>
    <row r="3053" spans="1:1" x14ac:dyDescent="0.4">
      <c r="A3053" s="15"/>
    </row>
    <row r="3054" spans="1:1" x14ac:dyDescent="0.4">
      <c r="A3054" s="15"/>
    </row>
    <row r="3055" spans="1:1" x14ac:dyDescent="0.4">
      <c r="A3055" s="15"/>
    </row>
    <row r="3056" spans="1:1" x14ac:dyDescent="0.4">
      <c r="A3056" s="15"/>
    </row>
    <row r="3057" spans="1:1" x14ac:dyDescent="0.4">
      <c r="A3057" s="15"/>
    </row>
    <row r="3058" spans="1:1" x14ac:dyDescent="0.4">
      <c r="A3058" s="15"/>
    </row>
    <row r="3059" spans="1:1" x14ac:dyDescent="0.4">
      <c r="A3059" s="15"/>
    </row>
    <row r="3060" spans="1:1" x14ac:dyDescent="0.4">
      <c r="A3060" s="15"/>
    </row>
    <row r="3061" spans="1:1" x14ac:dyDescent="0.4">
      <c r="A3061" s="15"/>
    </row>
    <row r="3062" spans="1:1" x14ac:dyDescent="0.4">
      <c r="A3062" s="15"/>
    </row>
    <row r="3063" spans="1:1" x14ac:dyDescent="0.4">
      <c r="A3063" s="15"/>
    </row>
    <row r="3064" spans="1:1" x14ac:dyDescent="0.4">
      <c r="A3064" s="15"/>
    </row>
    <row r="3065" spans="1:1" x14ac:dyDescent="0.4">
      <c r="A3065" s="15"/>
    </row>
    <row r="3066" spans="1:1" x14ac:dyDescent="0.4">
      <c r="A3066" s="15"/>
    </row>
    <row r="3067" spans="1:1" x14ac:dyDescent="0.4">
      <c r="A3067" s="15"/>
    </row>
    <row r="3068" spans="1:1" x14ac:dyDescent="0.4">
      <c r="A3068" s="15"/>
    </row>
    <row r="3069" spans="1:1" x14ac:dyDescent="0.4">
      <c r="A3069" s="15"/>
    </row>
    <row r="3070" spans="1:1" x14ac:dyDescent="0.4">
      <c r="A3070" s="15"/>
    </row>
    <row r="3071" spans="1:1" x14ac:dyDescent="0.4">
      <c r="A3071" s="15"/>
    </row>
    <row r="3072" spans="1:1" x14ac:dyDescent="0.4">
      <c r="A3072" s="15"/>
    </row>
    <row r="3073" spans="1:1" x14ac:dyDescent="0.4">
      <c r="A3073" s="15"/>
    </row>
    <row r="3074" spans="1:1" x14ac:dyDescent="0.4">
      <c r="A3074" s="15"/>
    </row>
    <row r="3075" spans="1:1" x14ac:dyDescent="0.4">
      <c r="A3075" s="15"/>
    </row>
    <row r="3076" spans="1:1" x14ac:dyDescent="0.4">
      <c r="A3076" s="15"/>
    </row>
    <row r="3077" spans="1:1" x14ac:dyDescent="0.4">
      <c r="A3077" s="15"/>
    </row>
    <row r="3078" spans="1:1" x14ac:dyDescent="0.4">
      <c r="A3078" s="15"/>
    </row>
    <row r="3079" spans="1:1" x14ac:dyDescent="0.4">
      <c r="A3079" s="15"/>
    </row>
    <row r="3080" spans="1:1" x14ac:dyDescent="0.4">
      <c r="A3080" s="15"/>
    </row>
    <row r="3081" spans="1:1" x14ac:dyDescent="0.4">
      <c r="A3081" s="15"/>
    </row>
    <row r="3082" spans="1:1" x14ac:dyDescent="0.4">
      <c r="A3082" s="15"/>
    </row>
    <row r="3083" spans="1:1" x14ac:dyDescent="0.4">
      <c r="A3083" s="15"/>
    </row>
    <row r="3084" spans="1:1" x14ac:dyDescent="0.4">
      <c r="A3084" s="15"/>
    </row>
    <row r="3085" spans="1:1" x14ac:dyDescent="0.4">
      <c r="A3085" s="15"/>
    </row>
    <row r="3086" spans="1:1" x14ac:dyDescent="0.4">
      <c r="A3086" s="15"/>
    </row>
    <row r="3087" spans="1:1" x14ac:dyDescent="0.4">
      <c r="A3087" s="15"/>
    </row>
    <row r="3088" spans="1:1" x14ac:dyDescent="0.4">
      <c r="A3088" s="15"/>
    </row>
    <row r="3089" spans="1:1" x14ac:dyDescent="0.4">
      <c r="A3089" s="15"/>
    </row>
    <row r="3090" spans="1:1" x14ac:dyDescent="0.4">
      <c r="A3090" s="15"/>
    </row>
    <row r="3091" spans="1:1" x14ac:dyDescent="0.4">
      <c r="A3091" s="15"/>
    </row>
    <row r="3092" spans="1:1" x14ac:dyDescent="0.4">
      <c r="A3092" s="15"/>
    </row>
    <row r="3093" spans="1:1" x14ac:dyDescent="0.4">
      <c r="A3093" s="15"/>
    </row>
    <row r="3094" spans="1:1" x14ac:dyDescent="0.4">
      <c r="A3094" s="15"/>
    </row>
    <row r="3095" spans="1:1" x14ac:dyDescent="0.4">
      <c r="A3095" s="15"/>
    </row>
    <row r="3096" spans="1:1" x14ac:dyDescent="0.4">
      <c r="A3096" s="15"/>
    </row>
    <row r="3097" spans="1:1" x14ac:dyDescent="0.4">
      <c r="A3097" s="15"/>
    </row>
    <row r="3098" spans="1:1" x14ac:dyDescent="0.4">
      <c r="A3098" s="15"/>
    </row>
    <row r="3099" spans="1:1" x14ac:dyDescent="0.4">
      <c r="A3099" s="15"/>
    </row>
    <row r="3100" spans="1:1" x14ac:dyDescent="0.4">
      <c r="A3100" s="15"/>
    </row>
    <row r="3101" spans="1:1" x14ac:dyDescent="0.4">
      <c r="A3101" s="15"/>
    </row>
    <row r="3102" spans="1:1" x14ac:dyDescent="0.4">
      <c r="A3102" s="15"/>
    </row>
    <row r="3103" spans="1:1" x14ac:dyDescent="0.4">
      <c r="A3103" s="15"/>
    </row>
    <row r="3104" spans="1:1" x14ac:dyDescent="0.4">
      <c r="A3104" s="15"/>
    </row>
    <row r="3105" spans="1:1" x14ac:dyDescent="0.4">
      <c r="A3105" s="15"/>
    </row>
    <row r="3106" spans="1:1" x14ac:dyDescent="0.4">
      <c r="A3106" s="15"/>
    </row>
    <row r="3107" spans="1:1" x14ac:dyDescent="0.4">
      <c r="A3107" s="15"/>
    </row>
    <row r="3108" spans="1:1" x14ac:dyDescent="0.4">
      <c r="A3108" s="15"/>
    </row>
    <row r="3109" spans="1:1" x14ac:dyDescent="0.4">
      <c r="A3109" s="15"/>
    </row>
    <row r="3110" spans="1:1" x14ac:dyDescent="0.4">
      <c r="A3110" s="15"/>
    </row>
    <row r="3111" spans="1:1" x14ac:dyDescent="0.4">
      <c r="A3111" s="15"/>
    </row>
    <row r="3112" spans="1:1" x14ac:dyDescent="0.4">
      <c r="A3112" s="15"/>
    </row>
    <row r="3113" spans="1:1" x14ac:dyDescent="0.4">
      <c r="A3113" s="15"/>
    </row>
    <row r="3114" spans="1:1" x14ac:dyDescent="0.4">
      <c r="A3114" s="15"/>
    </row>
    <row r="3115" spans="1:1" x14ac:dyDescent="0.4">
      <c r="A3115" s="15"/>
    </row>
    <row r="3116" spans="1:1" x14ac:dyDescent="0.4">
      <c r="A3116" s="15"/>
    </row>
    <row r="3117" spans="1:1" x14ac:dyDescent="0.4">
      <c r="A3117" s="15"/>
    </row>
    <row r="3118" spans="1:1" x14ac:dyDescent="0.4">
      <c r="A3118" s="15"/>
    </row>
    <row r="3119" spans="1:1" x14ac:dyDescent="0.4">
      <c r="A3119" s="15"/>
    </row>
    <row r="3120" spans="1:1" x14ac:dyDescent="0.4">
      <c r="A3120" s="15"/>
    </row>
    <row r="3121" spans="1:1" x14ac:dyDescent="0.4">
      <c r="A3121" s="15"/>
    </row>
    <row r="3122" spans="1:1" x14ac:dyDescent="0.4">
      <c r="A3122" s="15"/>
    </row>
    <row r="3123" spans="1:1" x14ac:dyDescent="0.4">
      <c r="A3123" s="15"/>
    </row>
    <row r="3124" spans="1:1" x14ac:dyDescent="0.4">
      <c r="A3124" s="15"/>
    </row>
    <row r="3125" spans="1:1" x14ac:dyDescent="0.4">
      <c r="A3125" s="15"/>
    </row>
    <row r="3126" spans="1:1" x14ac:dyDescent="0.4">
      <c r="A3126" s="15"/>
    </row>
    <row r="3127" spans="1:1" x14ac:dyDescent="0.4">
      <c r="A3127" s="15"/>
    </row>
    <row r="3128" spans="1:1" x14ac:dyDescent="0.4">
      <c r="A3128" s="15"/>
    </row>
    <row r="3129" spans="1:1" x14ac:dyDescent="0.4">
      <c r="A3129" s="15"/>
    </row>
    <row r="3130" spans="1:1" x14ac:dyDescent="0.4">
      <c r="A3130" s="15"/>
    </row>
    <row r="3131" spans="1:1" x14ac:dyDescent="0.4">
      <c r="A3131" s="15"/>
    </row>
    <row r="3132" spans="1:1" x14ac:dyDescent="0.4">
      <c r="A3132" s="15"/>
    </row>
    <row r="3133" spans="1:1" x14ac:dyDescent="0.4">
      <c r="A3133" s="15"/>
    </row>
    <row r="3134" spans="1:1" x14ac:dyDescent="0.4">
      <c r="A3134" s="15"/>
    </row>
    <row r="3135" spans="1:1" x14ac:dyDescent="0.4">
      <c r="A3135" s="15"/>
    </row>
    <row r="3136" spans="1:1" x14ac:dyDescent="0.4">
      <c r="A3136" s="15"/>
    </row>
    <row r="3137" spans="1:1" x14ac:dyDescent="0.4">
      <c r="A3137" s="15"/>
    </row>
    <row r="3138" spans="1:1" x14ac:dyDescent="0.4">
      <c r="A3138" s="15"/>
    </row>
    <row r="3139" spans="1:1" x14ac:dyDescent="0.4">
      <c r="A3139" s="15"/>
    </row>
    <row r="3140" spans="1:1" x14ac:dyDescent="0.4">
      <c r="A3140" s="15"/>
    </row>
    <row r="3141" spans="1:1" x14ac:dyDescent="0.4">
      <c r="A3141" s="15"/>
    </row>
    <row r="3142" spans="1:1" x14ac:dyDescent="0.4">
      <c r="A3142" s="15"/>
    </row>
    <row r="3143" spans="1:1" x14ac:dyDescent="0.4">
      <c r="A3143" s="15"/>
    </row>
    <row r="3144" spans="1:1" x14ac:dyDescent="0.4">
      <c r="A3144" s="15"/>
    </row>
    <row r="3145" spans="1:1" x14ac:dyDescent="0.4">
      <c r="A3145" s="15"/>
    </row>
    <row r="3146" spans="1:1" x14ac:dyDescent="0.4">
      <c r="A3146" s="15"/>
    </row>
    <row r="3147" spans="1:1" x14ac:dyDescent="0.4">
      <c r="A3147" s="15"/>
    </row>
    <row r="3148" spans="1:1" x14ac:dyDescent="0.4">
      <c r="A3148" s="15"/>
    </row>
    <row r="3149" spans="1:1" x14ac:dyDescent="0.4">
      <c r="A3149" s="15"/>
    </row>
    <row r="3150" spans="1:1" x14ac:dyDescent="0.4">
      <c r="A3150" s="15"/>
    </row>
    <row r="3151" spans="1:1" x14ac:dyDescent="0.4">
      <c r="A3151" s="15"/>
    </row>
    <row r="3152" spans="1:1" x14ac:dyDescent="0.4">
      <c r="A3152" s="15"/>
    </row>
    <row r="3153" spans="1:1" x14ac:dyDescent="0.4">
      <c r="A3153" s="15"/>
    </row>
    <row r="3154" spans="1:1" x14ac:dyDescent="0.4">
      <c r="A3154" s="15"/>
    </row>
    <row r="3155" spans="1:1" x14ac:dyDescent="0.4">
      <c r="A3155" s="15"/>
    </row>
    <row r="3156" spans="1:1" x14ac:dyDescent="0.4">
      <c r="A3156" s="15"/>
    </row>
    <row r="3157" spans="1:1" x14ac:dyDescent="0.4">
      <c r="A3157" s="15"/>
    </row>
    <row r="3158" spans="1:1" x14ac:dyDescent="0.4">
      <c r="A3158" s="15"/>
    </row>
    <row r="3159" spans="1:1" x14ac:dyDescent="0.4">
      <c r="A3159" s="15"/>
    </row>
    <row r="3160" spans="1:1" x14ac:dyDescent="0.4">
      <c r="A3160" s="15"/>
    </row>
    <row r="3161" spans="1:1" x14ac:dyDescent="0.4">
      <c r="A3161" s="15"/>
    </row>
    <row r="3162" spans="1:1" x14ac:dyDescent="0.4">
      <c r="A3162" s="15"/>
    </row>
    <row r="3163" spans="1:1" x14ac:dyDescent="0.4">
      <c r="A3163" s="15"/>
    </row>
    <row r="3164" spans="1:1" x14ac:dyDescent="0.4">
      <c r="A3164" s="15"/>
    </row>
    <row r="3165" spans="1:1" x14ac:dyDescent="0.4">
      <c r="A3165" s="15"/>
    </row>
    <row r="3166" spans="1:1" x14ac:dyDescent="0.4">
      <c r="A3166" s="15"/>
    </row>
    <row r="3167" spans="1:1" x14ac:dyDescent="0.4">
      <c r="A3167" s="15"/>
    </row>
    <row r="3168" spans="1:1" x14ac:dyDescent="0.4">
      <c r="A3168" s="15"/>
    </row>
    <row r="3169" spans="1:1" x14ac:dyDescent="0.4">
      <c r="A3169" s="15"/>
    </row>
    <row r="3170" spans="1:1" x14ac:dyDescent="0.4">
      <c r="A3170" s="15"/>
    </row>
    <row r="3171" spans="1:1" x14ac:dyDescent="0.4">
      <c r="A3171" s="15"/>
    </row>
    <row r="3172" spans="1:1" x14ac:dyDescent="0.4">
      <c r="A3172" s="15"/>
    </row>
    <row r="3173" spans="1:1" x14ac:dyDescent="0.4">
      <c r="A3173" s="15"/>
    </row>
    <row r="3174" spans="1:1" x14ac:dyDescent="0.4">
      <c r="A3174" s="15"/>
    </row>
    <row r="3175" spans="1:1" x14ac:dyDescent="0.4">
      <c r="A3175" s="15"/>
    </row>
    <row r="3176" spans="1:1" x14ac:dyDescent="0.4">
      <c r="A3176" s="15"/>
    </row>
    <row r="3177" spans="1:1" x14ac:dyDescent="0.4">
      <c r="A3177" s="15"/>
    </row>
    <row r="3178" spans="1:1" x14ac:dyDescent="0.4">
      <c r="A3178" s="15"/>
    </row>
    <row r="3179" spans="1:1" x14ac:dyDescent="0.4">
      <c r="A3179" s="15"/>
    </row>
    <row r="3180" spans="1:1" x14ac:dyDescent="0.4">
      <c r="A3180" s="15"/>
    </row>
    <row r="3181" spans="1:1" x14ac:dyDescent="0.4">
      <c r="A3181" s="15"/>
    </row>
    <row r="3182" spans="1:1" x14ac:dyDescent="0.4">
      <c r="A3182" s="15"/>
    </row>
    <row r="3183" spans="1:1" x14ac:dyDescent="0.4">
      <c r="A3183" s="15"/>
    </row>
    <row r="3184" spans="1:1" x14ac:dyDescent="0.4">
      <c r="A3184" s="15"/>
    </row>
    <row r="3185" spans="1:1" x14ac:dyDescent="0.4">
      <c r="A3185" s="15"/>
    </row>
    <row r="3186" spans="1:1" x14ac:dyDescent="0.4">
      <c r="A3186" s="15"/>
    </row>
    <row r="3187" spans="1:1" x14ac:dyDescent="0.4">
      <c r="A3187" s="15"/>
    </row>
    <row r="3188" spans="1:1" x14ac:dyDescent="0.4">
      <c r="A3188" s="15"/>
    </row>
    <row r="3189" spans="1:1" x14ac:dyDescent="0.4">
      <c r="A3189" s="15"/>
    </row>
    <row r="3190" spans="1:1" x14ac:dyDescent="0.4">
      <c r="A3190" s="15"/>
    </row>
    <row r="3191" spans="1:1" x14ac:dyDescent="0.4">
      <c r="A3191" s="15"/>
    </row>
    <row r="3192" spans="1:1" x14ac:dyDescent="0.4">
      <c r="A3192" s="15"/>
    </row>
    <row r="3193" spans="1:1" x14ac:dyDescent="0.4">
      <c r="A3193" s="15"/>
    </row>
    <row r="3194" spans="1:1" x14ac:dyDescent="0.4">
      <c r="A3194" s="15"/>
    </row>
    <row r="3195" spans="1:1" x14ac:dyDescent="0.4">
      <c r="A3195" s="15"/>
    </row>
    <row r="3196" spans="1:1" x14ac:dyDescent="0.4">
      <c r="A3196" s="15"/>
    </row>
    <row r="3197" spans="1:1" x14ac:dyDescent="0.4">
      <c r="A3197" s="15"/>
    </row>
    <row r="3198" spans="1:1" x14ac:dyDescent="0.4">
      <c r="A3198" s="15"/>
    </row>
    <row r="3199" spans="1:1" x14ac:dyDescent="0.4">
      <c r="A3199" s="15"/>
    </row>
    <row r="3200" spans="1:1" x14ac:dyDescent="0.4">
      <c r="A3200" s="15"/>
    </row>
    <row r="3201" spans="1:1" x14ac:dyDescent="0.4">
      <c r="A3201" s="15"/>
    </row>
    <row r="3202" spans="1:1" x14ac:dyDescent="0.4">
      <c r="A3202" s="15"/>
    </row>
    <row r="3203" spans="1:1" x14ac:dyDescent="0.4">
      <c r="A3203" s="15"/>
    </row>
    <row r="3204" spans="1:1" x14ac:dyDescent="0.4">
      <c r="A3204" s="15"/>
    </row>
    <row r="3205" spans="1:1" x14ac:dyDescent="0.4">
      <c r="A3205" s="15"/>
    </row>
    <row r="3206" spans="1:1" x14ac:dyDescent="0.4">
      <c r="A3206" s="15"/>
    </row>
    <row r="3207" spans="1:1" x14ac:dyDescent="0.4">
      <c r="A3207" s="15"/>
    </row>
    <row r="3208" spans="1:1" x14ac:dyDescent="0.4">
      <c r="A3208" s="15"/>
    </row>
    <row r="3209" spans="1:1" x14ac:dyDescent="0.4">
      <c r="A3209" s="15"/>
    </row>
    <row r="3210" spans="1:1" x14ac:dyDescent="0.4">
      <c r="A3210" s="15"/>
    </row>
    <row r="3211" spans="1:1" x14ac:dyDescent="0.4">
      <c r="A3211" s="15"/>
    </row>
    <row r="3212" spans="1:1" x14ac:dyDescent="0.4">
      <c r="A3212" s="15"/>
    </row>
    <row r="3213" spans="1:1" x14ac:dyDescent="0.4">
      <c r="A3213" s="15"/>
    </row>
    <row r="3214" spans="1:1" x14ac:dyDescent="0.4">
      <c r="A3214" s="15"/>
    </row>
    <row r="3215" spans="1:1" x14ac:dyDescent="0.4">
      <c r="A3215" s="15"/>
    </row>
    <row r="3216" spans="1:1" x14ac:dyDescent="0.4">
      <c r="A3216" s="15"/>
    </row>
    <row r="3217" spans="1:1" x14ac:dyDescent="0.4">
      <c r="A3217" s="15"/>
    </row>
    <row r="3218" spans="1:1" x14ac:dyDescent="0.4">
      <c r="A3218" s="15"/>
    </row>
    <row r="3219" spans="1:1" x14ac:dyDescent="0.4">
      <c r="A3219" s="15"/>
    </row>
    <row r="3220" spans="1:1" x14ac:dyDescent="0.4">
      <c r="A3220" s="15"/>
    </row>
    <row r="3221" spans="1:1" x14ac:dyDescent="0.4">
      <c r="A3221" s="15"/>
    </row>
    <row r="3222" spans="1:1" x14ac:dyDescent="0.4">
      <c r="A3222" s="15"/>
    </row>
    <row r="3223" spans="1:1" x14ac:dyDescent="0.4">
      <c r="A3223" s="15"/>
    </row>
    <row r="3224" spans="1:1" x14ac:dyDescent="0.4">
      <c r="A3224" s="15"/>
    </row>
    <row r="3225" spans="1:1" x14ac:dyDescent="0.4">
      <c r="A3225" s="15"/>
    </row>
    <row r="3226" spans="1:1" x14ac:dyDescent="0.4">
      <c r="A3226" s="15"/>
    </row>
    <row r="3227" spans="1:1" x14ac:dyDescent="0.4">
      <c r="A3227" s="15"/>
    </row>
    <row r="3228" spans="1:1" x14ac:dyDescent="0.4">
      <c r="A3228" s="15"/>
    </row>
    <row r="3229" spans="1:1" x14ac:dyDescent="0.4">
      <c r="A3229" s="15"/>
    </row>
    <row r="3230" spans="1:1" x14ac:dyDescent="0.4">
      <c r="A3230" s="15"/>
    </row>
    <row r="3231" spans="1:1" x14ac:dyDescent="0.4">
      <c r="A3231" s="15"/>
    </row>
    <row r="3232" spans="1:1" x14ac:dyDescent="0.4">
      <c r="A3232" s="15"/>
    </row>
    <row r="3233" spans="1:1" x14ac:dyDescent="0.4">
      <c r="A3233" s="15"/>
    </row>
    <row r="3234" spans="1:1" x14ac:dyDescent="0.4">
      <c r="A3234" s="15"/>
    </row>
    <row r="3235" spans="1:1" x14ac:dyDescent="0.4">
      <c r="A3235" s="15"/>
    </row>
    <row r="3236" spans="1:1" x14ac:dyDescent="0.4">
      <c r="A3236" s="15"/>
    </row>
    <row r="3237" spans="1:1" x14ac:dyDescent="0.4">
      <c r="A3237" s="15"/>
    </row>
    <row r="3238" spans="1:1" x14ac:dyDescent="0.4">
      <c r="A3238" s="15"/>
    </row>
    <row r="3239" spans="1:1" x14ac:dyDescent="0.4">
      <c r="A3239" s="15"/>
    </row>
    <row r="3240" spans="1:1" x14ac:dyDescent="0.4">
      <c r="A3240" s="15"/>
    </row>
    <row r="3241" spans="1:1" x14ac:dyDescent="0.4">
      <c r="A3241" s="15"/>
    </row>
    <row r="3242" spans="1:1" x14ac:dyDescent="0.4">
      <c r="A3242" s="15"/>
    </row>
    <row r="3243" spans="1:1" x14ac:dyDescent="0.4">
      <c r="A3243" s="15"/>
    </row>
    <row r="3244" spans="1:1" x14ac:dyDescent="0.4">
      <c r="A3244" s="15"/>
    </row>
    <row r="3245" spans="1:1" x14ac:dyDescent="0.4">
      <c r="A3245" s="15"/>
    </row>
    <row r="3246" spans="1:1" x14ac:dyDescent="0.4">
      <c r="A3246" s="15"/>
    </row>
    <row r="3247" spans="1:1" x14ac:dyDescent="0.4">
      <c r="A3247" s="15"/>
    </row>
    <row r="3248" spans="1:1" x14ac:dyDescent="0.4">
      <c r="A3248" s="15"/>
    </row>
    <row r="3249" spans="1:1" x14ac:dyDescent="0.4">
      <c r="A3249" s="15"/>
    </row>
    <row r="3250" spans="1:1" x14ac:dyDescent="0.4">
      <c r="A3250" s="15"/>
    </row>
    <row r="3251" spans="1:1" x14ac:dyDescent="0.4">
      <c r="A3251" s="15"/>
    </row>
    <row r="3252" spans="1:1" x14ac:dyDescent="0.4">
      <c r="A3252" s="15"/>
    </row>
    <row r="3253" spans="1:1" x14ac:dyDescent="0.4">
      <c r="A3253" s="15"/>
    </row>
    <row r="3254" spans="1:1" x14ac:dyDescent="0.4">
      <c r="A3254" s="15"/>
    </row>
    <row r="3255" spans="1:1" x14ac:dyDescent="0.4">
      <c r="A3255" s="15"/>
    </row>
    <row r="3256" spans="1:1" x14ac:dyDescent="0.4">
      <c r="A3256" s="15"/>
    </row>
    <row r="3257" spans="1:1" x14ac:dyDescent="0.4">
      <c r="A3257" s="15"/>
    </row>
    <row r="3258" spans="1:1" x14ac:dyDescent="0.4">
      <c r="A3258" s="15"/>
    </row>
    <row r="3259" spans="1:1" x14ac:dyDescent="0.4">
      <c r="A3259" s="15"/>
    </row>
    <row r="3260" spans="1:1" x14ac:dyDescent="0.4">
      <c r="A3260" s="15"/>
    </row>
    <row r="3261" spans="1:1" x14ac:dyDescent="0.4">
      <c r="A3261" s="15"/>
    </row>
    <row r="3262" spans="1:1" x14ac:dyDescent="0.4">
      <c r="A3262" s="15"/>
    </row>
    <row r="3263" spans="1:1" x14ac:dyDescent="0.4">
      <c r="A3263" s="15"/>
    </row>
    <row r="3264" spans="1:1" x14ac:dyDescent="0.4">
      <c r="A3264" s="15"/>
    </row>
    <row r="3265" spans="1:1" x14ac:dyDescent="0.4">
      <c r="A3265" s="15"/>
    </row>
    <row r="3266" spans="1:1" x14ac:dyDescent="0.4">
      <c r="A3266" s="15"/>
    </row>
    <row r="3267" spans="1:1" x14ac:dyDescent="0.4">
      <c r="A3267" s="15"/>
    </row>
    <row r="3268" spans="1:1" x14ac:dyDescent="0.4">
      <c r="A3268" s="15"/>
    </row>
    <row r="3269" spans="1:1" x14ac:dyDescent="0.4">
      <c r="A3269" s="15"/>
    </row>
    <row r="3270" spans="1:1" x14ac:dyDescent="0.4">
      <c r="A3270" s="15"/>
    </row>
    <row r="3271" spans="1:1" x14ac:dyDescent="0.4">
      <c r="A3271" s="15"/>
    </row>
    <row r="3272" spans="1:1" x14ac:dyDescent="0.4">
      <c r="A3272" s="15"/>
    </row>
    <row r="3273" spans="1:1" x14ac:dyDescent="0.4">
      <c r="A3273" s="15"/>
    </row>
    <row r="3274" spans="1:1" x14ac:dyDescent="0.4">
      <c r="A3274" s="15"/>
    </row>
    <row r="3275" spans="1:1" x14ac:dyDescent="0.4">
      <c r="A3275" s="15"/>
    </row>
    <row r="3276" spans="1:1" x14ac:dyDescent="0.4">
      <c r="A3276" s="15"/>
    </row>
    <row r="3277" spans="1:1" x14ac:dyDescent="0.4">
      <c r="A3277" s="15"/>
    </row>
    <row r="3278" spans="1:1" x14ac:dyDescent="0.4">
      <c r="A3278" s="15"/>
    </row>
    <row r="3279" spans="1:1" x14ac:dyDescent="0.4">
      <c r="A3279" s="15"/>
    </row>
    <row r="3280" spans="1:1" x14ac:dyDescent="0.4">
      <c r="A3280" s="15"/>
    </row>
    <row r="3281" spans="1:1" x14ac:dyDescent="0.4">
      <c r="A3281" s="15"/>
    </row>
    <row r="3282" spans="1:1" x14ac:dyDescent="0.4">
      <c r="A3282" s="15"/>
    </row>
    <row r="3283" spans="1:1" x14ac:dyDescent="0.4">
      <c r="A3283" s="15"/>
    </row>
    <row r="3284" spans="1:1" x14ac:dyDescent="0.4">
      <c r="A3284" s="15"/>
    </row>
    <row r="3285" spans="1:1" x14ac:dyDescent="0.4">
      <c r="A3285" s="15"/>
    </row>
    <row r="3286" spans="1:1" x14ac:dyDescent="0.4">
      <c r="A3286" s="15"/>
    </row>
    <row r="3287" spans="1:1" x14ac:dyDescent="0.4">
      <c r="A3287" s="15"/>
    </row>
    <row r="3288" spans="1:1" x14ac:dyDescent="0.4">
      <c r="A3288" s="15"/>
    </row>
    <row r="3289" spans="1:1" x14ac:dyDescent="0.4">
      <c r="A3289" s="15"/>
    </row>
    <row r="3290" spans="1:1" x14ac:dyDescent="0.4">
      <c r="A3290" s="15"/>
    </row>
    <row r="3291" spans="1:1" x14ac:dyDescent="0.4">
      <c r="A3291" s="15"/>
    </row>
    <row r="3292" spans="1:1" x14ac:dyDescent="0.4">
      <c r="A3292" s="15"/>
    </row>
    <row r="3293" spans="1:1" x14ac:dyDescent="0.4">
      <c r="A3293" s="15"/>
    </row>
    <row r="3294" spans="1:1" x14ac:dyDescent="0.4">
      <c r="A3294" s="15"/>
    </row>
    <row r="3295" spans="1:1" x14ac:dyDescent="0.4">
      <c r="A3295" s="15"/>
    </row>
    <row r="3296" spans="1:1" x14ac:dyDescent="0.4">
      <c r="A3296" s="15"/>
    </row>
    <row r="3297" spans="1:1" x14ac:dyDescent="0.4">
      <c r="A3297" s="15"/>
    </row>
    <row r="3298" spans="1:1" x14ac:dyDescent="0.4">
      <c r="A3298" s="15"/>
    </row>
    <row r="3299" spans="1:1" x14ac:dyDescent="0.4">
      <c r="A3299" s="15"/>
    </row>
    <row r="3300" spans="1:1" x14ac:dyDescent="0.4">
      <c r="A3300" s="15"/>
    </row>
    <row r="3301" spans="1:1" x14ac:dyDescent="0.4">
      <c r="A3301" s="15"/>
    </row>
    <row r="3302" spans="1:1" x14ac:dyDescent="0.4">
      <c r="A3302" s="15"/>
    </row>
    <row r="3303" spans="1:1" x14ac:dyDescent="0.4">
      <c r="A3303" s="15"/>
    </row>
    <row r="3304" spans="1:1" x14ac:dyDescent="0.4">
      <c r="A3304" s="15"/>
    </row>
    <row r="3305" spans="1:1" x14ac:dyDescent="0.4">
      <c r="A3305" s="15"/>
    </row>
    <row r="3306" spans="1:1" x14ac:dyDescent="0.4">
      <c r="A3306" s="15"/>
    </row>
    <row r="3307" spans="1:1" x14ac:dyDescent="0.4">
      <c r="A3307" s="15"/>
    </row>
    <row r="3308" spans="1:1" x14ac:dyDescent="0.4">
      <c r="A3308" s="15"/>
    </row>
    <row r="3309" spans="1:1" x14ac:dyDescent="0.4">
      <c r="A3309" s="15"/>
    </row>
    <row r="3310" spans="1:1" x14ac:dyDescent="0.4">
      <c r="A3310" s="15"/>
    </row>
    <row r="3311" spans="1:1" x14ac:dyDescent="0.4">
      <c r="A3311" s="15"/>
    </row>
    <row r="3312" spans="1:1" x14ac:dyDescent="0.4">
      <c r="A3312" s="15"/>
    </row>
    <row r="3313" spans="1:1" x14ac:dyDescent="0.4">
      <c r="A3313" s="15"/>
    </row>
    <row r="3314" spans="1:1" x14ac:dyDescent="0.4">
      <c r="A3314" s="15"/>
    </row>
    <row r="3315" spans="1:1" x14ac:dyDescent="0.4">
      <c r="A3315" s="15"/>
    </row>
    <row r="3316" spans="1:1" x14ac:dyDescent="0.4">
      <c r="A3316" s="15"/>
    </row>
    <row r="3317" spans="1:1" x14ac:dyDescent="0.4">
      <c r="A3317" s="15"/>
    </row>
    <row r="3318" spans="1:1" x14ac:dyDescent="0.4">
      <c r="A3318" s="15"/>
    </row>
    <row r="3319" spans="1:1" x14ac:dyDescent="0.4">
      <c r="A3319" s="15"/>
    </row>
    <row r="3320" spans="1:1" x14ac:dyDescent="0.4">
      <c r="A3320" s="15"/>
    </row>
    <row r="3321" spans="1:1" x14ac:dyDescent="0.4">
      <c r="A3321" s="15"/>
    </row>
    <row r="3322" spans="1:1" x14ac:dyDescent="0.4">
      <c r="A3322" s="15"/>
    </row>
    <row r="3323" spans="1:1" x14ac:dyDescent="0.4">
      <c r="A3323" s="15"/>
    </row>
    <row r="3324" spans="1:1" x14ac:dyDescent="0.4">
      <c r="A3324" s="15"/>
    </row>
    <row r="3325" spans="1:1" x14ac:dyDescent="0.4">
      <c r="A3325" s="15"/>
    </row>
    <row r="3326" spans="1:1" x14ac:dyDescent="0.4">
      <c r="A3326" s="15"/>
    </row>
    <row r="3327" spans="1:1" x14ac:dyDescent="0.4">
      <c r="A3327" s="15"/>
    </row>
    <row r="3328" spans="1:1" x14ac:dyDescent="0.4">
      <c r="A3328" s="15"/>
    </row>
    <row r="3329" spans="1:1" x14ac:dyDescent="0.4">
      <c r="A3329" s="15"/>
    </row>
    <row r="3330" spans="1:1" x14ac:dyDescent="0.4">
      <c r="A3330" s="15"/>
    </row>
    <row r="3331" spans="1:1" x14ac:dyDescent="0.4">
      <c r="A3331" s="15"/>
    </row>
    <row r="3332" spans="1:1" x14ac:dyDescent="0.4">
      <c r="A3332" s="15"/>
    </row>
    <row r="3333" spans="1:1" x14ac:dyDescent="0.4">
      <c r="A3333" s="15"/>
    </row>
    <row r="3334" spans="1:1" x14ac:dyDescent="0.4">
      <c r="A3334" s="15"/>
    </row>
    <row r="3335" spans="1:1" x14ac:dyDescent="0.4">
      <c r="A3335" s="15"/>
    </row>
    <row r="3336" spans="1:1" x14ac:dyDescent="0.4">
      <c r="A3336" s="15"/>
    </row>
    <row r="3337" spans="1:1" x14ac:dyDescent="0.4">
      <c r="A3337" s="15"/>
    </row>
    <row r="3338" spans="1:1" x14ac:dyDescent="0.4">
      <c r="A3338" s="15"/>
    </row>
    <row r="3339" spans="1:1" x14ac:dyDescent="0.4">
      <c r="A3339" s="15"/>
    </row>
    <row r="3340" spans="1:1" x14ac:dyDescent="0.4">
      <c r="A3340" s="15"/>
    </row>
    <row r="3341" spans="1:1" x14ac:dyDescent="0.4">
      <c r="A3341" s="15"/>
    </row>
    <row r="3342" spans="1:1" x14ac:dyDescent="0.4">
      <c r="A3342" s="15"/>
    </row>
    <row r="3343" spans="1:1" x14ac:dyDescent="0.4">
      <c r="A3343" s="15"/>
    </row>
    <row r="3344" spans="1:1" x14ac:dyDescent="0.4">
      <c r="A3344" s="15"/>
    </row>
    <row r="3345" spans="1:1" x14ac:dyDescent="0.4">
      <c r="A3345" s="15"/>
    </row>
    <row r="3346" spans="1:1" x14ac:dyDescent="0.4">
      <c r="A3346" s="15"/>
    </row>
    <row r="3347" spans="1:1" x14ac:dyDescent="0.4">
      <c r="A3347" s="15"/>
    </row>
    <row r="3348" spans="1:1" x14ac:dyDescent="0.4">
      <c r="A3348" s="15"/>
    </row>
    <row r="3349" spans="1:1" x14ac:dyDescent="0.4">
      <c r="A3349" s="15"/>
    </row>
    <row r="3350" spans="1:1" x14ac:dyDescent="0.4">
      <c r="A3350" s="15"/>
    </row>
    <row r="3351" spans="1:1" x14ac:dyDescent="0.4">
      <c r="A3351" s="15"/>
    </row>
    <row r="3352" spans="1:1" x14ac:dyDescent="0.4">
      <c r="A3352" s="15"/>
    </row>
    <row r="3353" spans="1:1" x14ac:dyDescent="0.4">
      <c r="A3353" s="15"/>
    </row>
    <row r="3354" spans="1:1" x14ac:dyDescent="0.4">
      <c r="A3354" s="15"/>
    </row>
    <row r="3355" spans="1:1" x14ac:dyDescent="0.4">
      <c r="A3355" s="15"/>
    </row>
    <row r="3356" spans="1:1" x14ac:dyDescent="0.4">
      <c r="A3356" s="15"/>
    </row>
    <row r="3357" spans="1:1" x14ac:dyDescent="0.4">
      <c r="A3357" s="15"/>
    </row>
    <row r="3358" spans="1:1" x14ac:dyDescent="0.4">
      <c r="A3358" s="15"/>
    </row>
    <row r="3359" spans="1:1" x14ac:dyDescent="0.4">
      <c r="A3359" s="15"/>
    </row>
    <row r="3360" spans="1:1" x14ac:dyDescent="0.4">
      <c r="A3360" s="15"/>
    </row>
    <row r="3361" spans="1:1" x14ac:dyDescent="0.4">
      <c r="A3361" s="15"/>
    </row>
    <row r="3362" spans="1:1" x14ac:dyDescent="0.4">
      <c r="A3362" s="15"/>
    </row>
    <row r="3363" spans="1:1" x14ac:dyDescent="0.4">
      <c r="A3363" s="15"/>
    </row>
    <row r="3364" spans="1:1" x14ac:dyDescent="0.4">
      <c r="A3364" s="15"/>
    </row>
    <row r="3365" spans="1:1" x14ac:dyDescent="0.4">
      <c r="A3365" s="15"/>
    </row>
    <row r="3366" spans="1:1" x14ac:dyDescent="0.4">
      <c r="A3366" s="15"/>
    </row>
    <row r="3367" spans="1:1" x14ac:dyDescent="0.4">
      <c r="A3367" s="15"/>
    </row>
    <row r="3368" spans="1:1" x14ac:dyDescent="0.4">
      <c r="A3368" s="15"/>
    </row>
    <row r="3369" spans="1:1" x14ac:dyDescent="0.4">
      <c r="A3369" s="15"/>
    </row>
    <row r="3370" spans="1:1" x14ac:dyDescent="0.4">
      <c r="A3370" s="15"/>
    </row>
    <row r="3371" spans="1:1" x14ac:dyDescent="0.4">
      <c r="A3371" s="15"/>
    </row>
    <row r="3372" spans="1:1" x14ac:dyDescent="0.4">
      <c r="A3372" s="15"/>
    </row>
    <row r="3373" spans="1:1" x14ac:dyDescent="0.4">
      <c r="A3373" s="15"/>
    </row>
    <row r="3374" spans="1:1" x14ac:dyDescent="0.4">
      <c r="A3374" s="15"/>
    </row>
    <row r="3375" spans="1:1" x14ac:dyDescent="0.4">
      <c r="A3375" s="15"/>
    </row>
    <row r="3376" spans="1:1" x14ac:dyDescent="0.4">
      <c r="A3376" s="15"/>
    </row>
    <row r="3377" spans="1:1" x14ac:dyDescent="0.4">
      <c r="A3377" s="15"/>
    </row>
    <row r="3378" spans="1:1" x14ac:dyDescent="0.4">
      <c r="A3378" s="15"/>
    </row>
    <row r="3379" spans="1:1" x14ac:dyDescent="0.4">
      <c r="A3379" s="15"/>
    </row>
    <row r="3380" spans="1:1" x14ac:dyDescent="0.4">
      <c r="A3380" s="15"/>
    </row>
    <row r="3381" spans="1:1" x14ac:dyDescent="0.4">
      <c r="A3381" s="15"/>
    </row>
    <row r="3382" spans="1:1" x14ac:dyDescent="0.4">
      <c r="A3382" s="15"/>
    </row>
    <row r="3383" spans="1:1" x14ac:dyDescent="0.4">
      <c r="A3383" s="15"/>
    </row>
    <row r="3384" spans="1:1" x14ac:dyDescent="0.4">
      <c r="A3384" s="15"/>
    </row>
    <row r="3385" spans="1:1" x14ac:dyDescent="0.4">
      <c r="A3385" s="15"/>
    </row>
    <row r="3386" spans="1:1" x14ac:dyDescent="0.4">
      <c r="A3386" s="15"/>
    </row>
    <row r="3387" spans="1:1" x14ac:dyDescent="0.4">
      <c r="A3387" s="15"/>
    </row>
    <row r="3388" spans="1:1" x14ac:dyDescent="0.4">
      <c r="A3388" s="15"/>
    </row>
    <row r="3389" spans="1:1" x14ac:dyDescent="0.4">
      <c r="A3389" s="15"/>
    </row>
    <row r="3390" spans="1:1" x14ac:dyDescent="0.4">
      <c r="A3390" s="15"/>
    </row>
    <row r="3391" spans="1:1" x14ac:dyDescent="0.4">
      <c r="A3391" s="15"/>
    </row>
    <row r="3392" spans="1:1" x14ac:dyDescent="0.4">
      <c r="A3392" s="15"/>
    </row>
    <row r="3393" spans="1:1" x14ac:dyDescent="0.4">
      <c r="A3393" s="15"/>
    </row>
    <row r="3394" spans="1:1" x14ac:dyDescent="0.4">
      <c r="A3394" s="15"/>
    </row>
    <row r="3395" spans="1:1" x14ac:dyDescent="0.4">
      <c r="A3395" s="15"/>
    </row>
    <row r="3396" spans="1:1" x14ac:dyDescent="0.4">
      <c r="A3396" s="15"/>
    </row>
    <row r="3397" spans="1:1" x14ac:dyDescent="0.4">
      <c r="A3397" s="15"/>
    </row>
    <row r="3398" spans="1:1" x14ac:dyDescent="0.4">
      <c r="A3398" s="15"/>
    </row>
    <row r="3399" spans="1:1" x14ac:dyDescent="0.4">
      <c r="A3399" s="15"/>
    </row>
    <row r="3400" spans="1:1" x14ac:dyDescent="0.4">
      <c r="A3400" s="15"/>
    </row>
    <row r="3401" spans="1:1" x14ac:dyDescent="0.4">
      <c r="A3401" s="15"/>
    </row>
    <row r="3402" spans="1:1" x14ac:dyDescent="0.4">
      <c r="A3402" s="15"/>
    </row>
    <row r="3403" spans="1:1" x14ac:dyDescent="0.4">
      <c r="A3403" s="15"/>
    </row>
    <row r="3404" spans="1:1" x14ac:dyDescent="0.4">
      <c r="A3404" s="15"/>
    </row>
    <row r="3405" spans="1:1" x14ac:dyDescent="0.4">
      <c r="A3405" s="15"/>
    </row>
    <row r="3406" spans="1:1" x14ac:dyDescent="0.4">
      <c r="A3406" s="15"/>
    </row>
    <row r="3407" spans="1:1" x14ac:dyDescent="0.4">
      <c r="A3407" s="15"/>
    </row>
    <row r="3408" spans="1:1" x14ac:dyDescent="0.4">
      <c r="A3408" s="15"/>
    </row>
    <row r="3409" spans="1:1" x14ac:dyDescent="0.4">
      <c r="A3409" s="15"/>
    </row>
    <row r="3410" spans="1:1" x14ac:dyDescent="0.4">
      <c r="A3410" s="15"/>
    </row>
    <row r="3411" spans="1:1" x14ac:dyDescent="0.4">
      <c r="A3411" s="15"/>
    </row>
    <row r="3412" spans="1:1" x14ac:dyDescent="0.4">
      <c r="A3412" s="15"/>
    </row>
    <row r="3413" spans="1:1" x14ac:dyDescent="0.4">
      <c r="A3413" s="15"/>
    </row>
    <row r="3414" spans="1:1" x14ac:dyDescent="0.4">
      <c r="A3414" s="15"/>
    </row>
    <row r="3415" spans="1:1" x14ac:dyDescent="0.4">
      <c r="A3415" s="15"/>
    </row>
    <row r="3416" spans="1:1" x14ac:dyDescent="0.4">
      <c r="A3416" s="15"/>
    </row>
    <row r="3417" spans="1:1" x14ac:dyDescent="0.4">
      <c r="A3417" s="15"/>
    </row>
    <row r="3418" spans="1:1" x14ac:dyDescent="0.4">
      <c r="A3418" s="15"/>
    </row>
    <row r="3419" spans="1:1" x14ac:dyDescent="0.4">
      <c r="A3419" s="15"/>
    </row>
    <row r="3420" spans="1:1" x14ac:dyDescent="0.4">
      <c r="A3420" s="15"/>
    </row>
    <row r="3421" spans="1:1" x14ac:dyDescent="0.4">
      <c r="A3421" s="15"/>
    </row>
    <row r="3422" spans="1:1" x14ac:dyDescent="0.4">
      <c r="A3422" s="15"/>
    </row>
    <row r="3423" spans="1:1" x14ac:dyDescent="0.4">
      <c r="A3423" s="15"/>
    </row>
    <row r="3424" spans="1:1" x14ac:dyDescent="0.4">
      <c r="A3424" s="15"/>
    </row>
    <row r="3425" spans="1:1" x14ac:dyDescent="0.4">
      <c r="A3425" s="15"/>
    </row>
    <row r="3426" spans="1:1" x14ac:dyDescent="0.4">
      <c r="A3426" s="15"/>
    </row>
    <row r="3427" spans="1:1" x14ac:dyDescent="0.4">
      <c r="A3427" s="15"/>
    </row>
    <row r="3428" spans="1:1" x14ac:dyDescent="0.4">
      <c r="A3428" s="15"/>
    </row>
    <row r="3429" spans="1:1" x14ac:dyDescent="0.4">
      <c r="A3429" s="15"/>
    </row>
    <row r="3430" spans="1:1" x14ac:dyDescent="0.4">
      <c r="A3430" s="15"/>
    </row>
    <row r="3431" spans="1:1" x14ac:dyDescent="0.4">
      <c r="A3431" s="15"/>
    </row>
    <row r="3432" spans="1:1" x14ac:dyDescent="0.4">
      <c r="A3432" s="15"/>
    </row>
    <row r="3433" spans="1:1" x14ac:dyDescent="0.4">
      <c r="A3433" s="15"/>
    </row>
    <row r="3434" spans="1:1" x14ac:dyDescent="0.4">
      <c r="A3434" s="15"/>
    </row>
    <row r="3435" spans="1:1" x14ac:dyDescent="0.4">
      <c r="A3435" s="15"/>
    </row>
    <row r="3436" spans="1:1" x14ac:dyDescent="0.4">
      <c r="A3436" s="15"/>
    </row>
    <row r="3437" spans="1:1" x14ac:dyDescent="0.4">
      <c r="A3437" s="15"/>
    </row>
    <row r="3438" spans="1:1" x14ac:dyDescent="0.4">
      <c r="A3438" s="15"/>
    </row>
    <row r="3439" spans="1:1" x14ac:dyDescent="0.4">
      <c r="A3439" s="15"/>
    </row>
    <row r="3440" spans="1:1" x14ac:dyDescent="0.4">
      <c r="A3440" s="15"/>
    </row>
    <row r="3441" spans="1:1" x14ac:dyDescent="0.4">
      <c r="A3441" s="15"/>
    </row>
    <row r="3442" spans="1:1" x14ac:dyDescent="0.4">
      <c r="A3442" s="15"/>
    </row>
    <row r="3443" spans="1:1" x14ac:dyDescent="0.4">
      <c r="A3443" s="15"/>
    </row>
    <row r="3444" spans="1:1" x14ac:dyDescent="0.4">
      <c r="A3444" s="15"/>
    </row>
    <row r="3445" spans="1:1" x14ac:dyDescent="0.4">
      <c r="A3445" s="15"/>
    </row>
    <row r="3446" spans="1:1" x14ac:dyDescent="0.4">
      <c r="A3446" s="15"/>
    </row>
    <row r="3447" spans="1:1" x14ac:dyDescent="0.4">
      <c r="A3447" s="15"/>
    </row>
    <row r="3448" spans="1:1" x14ac:dyDescent="0.4">
      <c r="A3448" s="15"/>
    </row>
    <row r="3449" spans="1:1" x14ac:dyDescent="0.4">
      <c r="A3449" s="15"/>
    </row>
    <row r="3450" spans="1:1" x14ac:dyDescent="0.4">
      <c r="A3450" s="15"/>
    </row>
    <row r="3451" spans="1:1" x14ac:dyDescent="0.4">
      <c r="A3451" s="15"/>
    </row>
    <row r="3452" spans="1:1" x14ac:dyDescent="0.4">
      <c r="A3452" s="15"/>
    </row>
    <row r="3453" spans="1:1" x14ac:dyDescent="0.4">
      <c r="A3453" s="15"/>
    </row>
    <row r="3454" spans="1:1" x14ac:dyDescent="0.4">
      <c r="A3454" s="15"/>
    </row>
    <row r="3455" spans="1:1" x14ac:dyDescent="0.4">
      <c r="A3455" s="15"/>
    </row>
    <row r="3456" spans="1:1" x14ac:dyDescent="0.4">
      <c r="A3456" s="15"/>
    </row>
    <row r="3457" spans="1:1" x14ac:dyDescent="0.4">
      <c r="A3457" s="15"/>
    </row>
    <row r="3458" spans="1:1" x14ac:dyDescent="0.4">
      <c r="A3458" s="15"/>
    </row>
    <row r="3459" spans="1:1" x14ac:dyDescent="0.4">
      <c r="A3459" s="15"/>
    </row>
    <row r="3460" spans="1:1" x14ac:dyDescent="0.4">
      <c r="A3460" s="15"/>
    </row>
    <row r="3461" spans="1:1" x14ac:dyDescent="0.4">
      <c r="A3461" s="15"/>
    </row>
    <row r="3462" spans="1:1" x14ac:dyDescent="0.4">
      <c r="A3462" s="15"/>
    </row>
    <row r="3463" spans="1:1" x14ac:dyDescent="0.4">
      <c r="A3463" s="15"/>
    </row>
    <row r="3464" spans="1:1" x14ac:dyDescent="0.4">
      <c r="A3464" s="15"/>
    </row>
    <row r="3465" spans="1:1" x14ac:dyDescent="0.4">
      <c r="A3465" s="15"/>
    </row>
    <row r="3466" spans="1:1" x14ac:dyDescent="0.4">
      <c r="A3466" s="15"/>
    </row>
    <row r="3467" spans="1:1" x14ac:dyDescent="0.4">
      <c r="A3467" s="15"/>
    </row>
    <row r="3468" spans="1:1" x14ac:dyDescent="0.4">
      <c r="A3468" s="15"/>
    </row>
    <row r="3469" spans="1:1" x14ac:dyDescent="0.4">
      <c r="A3469" s="15"/>
    </row>
    <row r="3470" spans="1:1" x14ac:dyDescent="0.4">
      <c r="A3470" s="15"/>
    </row>
    <row r="3471" spans="1:1" x14ac:dyDescent="0.4">
      <c r="A3471" s="15"/>
    </row>
    <row r="3472" spans="1:1" x14ac:dyDescent="0.4">
      <c r="A3472" s="15"/>
    </row>
    <row r="3473" spans="1:1" x14ac:dyDescent="0.4">
      <c r="A3473" s="15"/>
    </row>
    <row r="3474" spans="1:1" x14ac:dyDescent="0.4">
      <c r="A3474" s="15"/>
    </row>
    <row r="3475" spans="1:1" x14ac:dyDescent="0.4">
      <c r="A3475" s="15"/>
    </row>
    <row r="3476" spans="1:1" x14ac:dyDescent="0.4">
      <c r="A3476" s="15"/>
    </row>
    <row r="3477" spans="1:1" x14ac:dyDescent="0.4">
      <c r="A3477" s="15"/>
    </row>
    <row r="3478" spans="1:1" x14ac:dyDescent="0.4">
      <c r="A3478" s="15"/>
    </row>
    <row r="3479" spans="1:1" x14ac:dyDescent="0.4">
      <c r="A3479" s="15"/>
    </row>
    <row r="3480" spans="1:1" x14ac:dyDescent="0.4">
      <c r="A3480" s="15"/>
    </row>
    <row r="3481" spans="1:1" x14ac:dyDescent="0.4">
      <c r="A3481" s="15"/>
    </row>
    <row r="3482" spans="1:1" x14ac:dyDescent="0.4">
      <c r="A3482" s="15"/>
    </row>
    <row r="3483" spans="1:1" x14ac:dyDescent="0.4">
      <c r="A3483" s="15"/>
    </row>
    <row r="3484" spans="1:1" x14ac:dyDescent="0.4">
      <c r="A3484" s="15"/>
    </row>
    <row r="3485" spans="1:1" x14ac:dyDescent="0.4">
      <c r="A3485" s="15"/>
    </row>
    <row r="3486" spans="1:1" x14ac:dyDescent="0.4">
      <c r="A3486" s="15"/>
    </row>
    <row r="3487" spans="1:1" x14ac:dyDescent="0.4">
      <c r="A3487" s="15"/>
    </row>
    <row r="3488" spans="1:1" x14ac:dyDescent="0.4">
      <c r="A3488" s="15"/>
    </row>
    <row r="3489" spans="1:1" x14ac:dyDescent="0.4">
      <c r="A3489" s="15"/>
    </row>
    <row r="3490" spans="1:1" x14ac:dyDescent="0.4">
      <c r="A3490" s="15"/>
    </row>
    <row r="3491" spans="1:1" x14ac:dyDescent="0.4">
      <c r="A3491" s="15"/>
    </row>
    <row r="3492" spans="1:1" x14ac:dyDescent="0.4">
      <c r="A3492" s="15"/>
    </row>
    <row r="3493" spans="1:1" x14ac:dyDescent="0.4">
      <c r="A3493" s="15"/>
    </row>
    <row r="3494" spans="1:1" x14ac:dyDescent="0.4">
      <c r="A3494" s="15"/>
    </row>
    <row r="3495" spans="1:1" x14ac:dyDescent="0.4">
      <c r="A3495" s="15"/>
    </row>
    <row r="3496" spans="1:1" x14ac:dyDescent="0.4">
      <c r="A3496" s="15"/>
    </row>
    <row r="3497" spans="1:1" x14ac:dyDescent="0.4">
      <c r="A3497" s="15"/>
    </row>
    <row r="3498" spans="1:1" x14ac:dyDescent="0.4">
      <c r="A3498" s="15"/>
    </row>
    <row r="3499" spans="1:1" x14ac:dyDescent="0.4">
      <c r="A3499" s="15"/>
    </row>
    <row r="3500" spans="1:1" x14ac:dyDescent="0.4">
      <c r="A3500" s="15"/>
    </row>
    <row r="3501" spans="1:1" x14ac:dyDescent="0.4">
      <c r="A3501" s="15"/>
    </row>
    <row r="3502" spans="1:1" x14ac:dyDescent="0.4">
      <c r="A3502" s="15"/>
    </row>
    <row r="3503" spans="1:1" x14ac:dyDescent="0.4">
      <c r="A3503" s="15"/>
    </row>
    <row r="3504" spans="1:1" x14ac:dyDescent="0.4">
      <c r="A3504" s="15"/>
    </row>
    <row r="3505" spans="1:1" x14ac:dyDescent="0.4">
      <c r="A3505" s="15"/>
    </row>
    <row r="3506" spans="1:1" x14ac:dyDescent="0.4">
      <c r="A3506" s="15"/>
    </row>
    <row r="3507" spans="1:1" x14ac:dyDescent="0.4">
      <c r="A3507" s="15"/>
    </row>
    <row r="3508" spans="1:1" x14ac:dyDescent="0.4">
      <c r="A3508" s="15"/>
    </row>
    <row r="3509" spans="1:1" x14ac:dyDescent="0.4">
      <c r="A3509" s="15"/>
    </row>
    <row r="3510" spans="1:1" x14ac:dyDescent="0.4">
      <c r="A3510" s="15"/>
    </row>
    <row r="3511" spans="1:1" x14ac:dyDescent="0.4">
      <c r="A3511" s="15"/>
    </row>
    <row r="3512" spans="1:1" x14ac:dyDescent="0.4">
      <c r="A3512" s="15"/>
    </row>
    <row r="3513" spans="1:1" x14ac:dyDescent="0.4">
      <c r="A3513" s="15"/>
    </row>
    <row r="3514" spans="1:1" x14ac:dyDescent="0.4">
      <c r="A3514" s="15"/>
    </row>
    <row r="3515" spans="1:1" x14ac:dyDescent="0.4">
      <c r="A3515" s="15"/>
    </row>
    <row r="3516" spans="1:1" x14ac:dyDescent="0.4">
      <c r="A3516" s="15"/>
    </row>
    <row r="3517" spans="1:1" x14ac:dyDescent="0.4">
      <c r="A3517" s="15"/>
    </row>
    <row r="3518" spans="1:1" x14ac:dyDescent="0.4">
      <c r="A3518" s="15"/>
    </row>
    <row r="3519" spans="1:1" x14ac:dyDescent="0.4">
      <c r="A3519" s="15"/>
    </row>
    <row r="3520" spans="1:1" x14ac:dyDescent="0.4">
      <c r="A3520" s="15"/>
    </row>
    <row r="3521" spans="1:1" x14ac:dyDescent="0.4">
      <c r="A3521" s="15"/>
    </row>
    <row r="3522" spans="1:1" x14ac:dyDescent="0.4">
      <c r="A3522" s="15"/>
    </row>
    <row r="3523" spans="1:1" x14ac:dyDescent="0.4">
      <c r="A3523" s="15"/>
    </row>
    <row r="3524" spans="1:1" x14ac:dyDescent="0.4">
      <c r="A3524" s="15"/>
    </row>
    <row r="3525" spans="1:1" x14ac:dyDescent="0.4">
      <c r="A3525" s="15"/>
    </row>
    <row r="3526" spans="1:1" x14ac:dyDescent="0.4">
      <c r="A3526" s="15"/>
    </row>
    <row r="3527" spans="1:1" x14ac:dyDescent="0.4">
      <c r="A3527" s="15"/>
    </row>
    <row r="3528" spans="1:1" x14ac:dyDescent="0.4">
      <c r="A3528" s="15"/>
    </row>
    <row r="3529" spans="1:1" x14ac:dyDescent="0.4">
      <c r="A3529" s="15"/>
    </row>
    <row r="3530" spans="1:1" x14ac:dyDescent="0.4">
      <c r="A3530" s="15"/>
    </row>
    <row r="3531" spans="1:1" x14ac:dyDescent="0.4">
      <c r="A3531" s="15"/>
    </row>
    <row r="3532" spans="1:1" x14ac:dyDescent="0.4">
      <c r="A3532" s="15"/>
    </row>
    <row r="3533" spans="1:1" x14ac:dyDescent="0.4">
      <c r="A3533" s="15"/>
    </row>
    <row r="3534" spans="1:1" x14ac:dyDescent="0.4">
      <c r="A3534" s="15"/>
    </row>
    <row r="3535" spans="1:1" x14ac:dyDescent="0.4">
      <c r="A3535" s="15"/>
    </row>
    <row r="3536" spans="1:1" x14ac:dyDescent="0.4">
      <c r="A3536" s="15"/>
    </row>
    <row r="3537" spans="1:1" x14ac:dyDescent="0.4">
      <c r="A3537" s="15"/>
    </row>
    <row r="3538" spans="1:1" x14ac:dyDescent="0.4">
      <c r="A3538" s="15"/>
    </row>
    <row r="3539" spans="1:1" x14ac:dyDescent="0.4">
      <c r="A3539" s="15"/>
    </row>
    <row r="3540" spans="1:1" x14ac:dyDescent="0.4">
      <c r="A3540" s="15"/>
    </row>
    <row r="3541" spans="1:1" x14ac:dyDescent="0.4">
      <c r="A3541" s="15"/>
    </row>
    <row r="3542" spans="1:1" x14ac:dyDescent="0.4">
      <c r="A3542" s="15"/>
    </row>
    <row r="3543" spans="1:1" x14ac:dyDescent="0.4">
      <c r="A3543" s="15"/>
    </row>
    <row r="3544" spans="1:1" x14ac:dyDescent="0.4">
      <c r="A3544" s="15"/>
    </row>
    <row r="3545" spans="1:1" x14ac:dyDescent="0.4">
      <c r="A3545" s="15"/>
    </row>
    <row r="3546" spans="1:1" x14ac:dyDescent="0.4">
      <c r="A3546" s="15"/>
    </row>
    <row r="3547" spans="1:1" x14ac:dyDescent="0.4">
      <c r="A3547" s="15"/>
    </row>
    <row r="3548" spans="1:1" x14ac:dyDescent="0.4">
      <c r="A3548" s="15"/>
    </row>
    <row r="3549" spans="1:1" x14ac:dyDescent="0.4">
      <c r="A3549" s="15"/>
    </row>
    <row r="3550" spans="1:1" x14ac:dyDescent="0.4">
      <c r="A3550" s="15"/>
    </row>
    <row r="3551" spans="1:1" x14ac:dyDescent="0.4">
      <c r="A3551" s="15"/>
    </row>
    <row r="3552" spans="1:1" x14ac:dyDescent="0.4">
      <c r="A3552" s="15"/>
    </row>
    <row r="3553" spans="1:1" x14ac:dyDescent="0.4">
      <c r="A3553" s="15"/>
    </row>
    <row r="3554" spans="1:1" x14ac:dyDescent="0.4">
      <c r="A3554" s="15"/>
    </row>
    <row r="3555" spans="1:1" x14ac:dyDescent="0.4">
      <c r="A3555" s="15"/>
    </row>
    <row r="3556" spans="1:1" x14ac:dyDescent="0.4">
      <c r="A3556" s="15"/>
    </row>
    <row r="3557" spans="1:1" x14ac:dyDescent="0.4">
      <c r="A3557" s="15"/>
    </row>
    <row r="3558" spans="1:1" x14ac:dyDescent="0.4">
      <c r="A3558" s="15"/>
    </row>
    <row r="3559" spans="1:1" x14ac:dyDescent="0.4">
      <c r="A3559" s="15"/>
    </row>
    <row r="3560" spans="1:1" x14ac:dyDescent="0.4">
      <c r="A3560" s="15"/>
    </row>
    <row r="3561" spans="1:1" x14ac:dyDescent="0.4">
      <c r="A3561" s="15"/>
    </row>
    <row r="3562" spans="1:1" x14ac:dyDescent="0.4">
      <c r="A3562" s="15"/>
    </row>
    <row r="3563" spans="1:1" x14ac:dyDescent="0.4">
      <c r="A3563" s="15"/>
    </row>
    <row r="3564" spans="1:1" x14ac:dyDescent="0.4">
      <c r="A3564" s="15"/>
    </row>
    <row r="3565" spans="1:1" x14ac:dyDescent="0.4">
      <c r="A3565" s="15"/>
    </row>
    <row r="3566" spans="1:1" x14ac:dyDescent="0.4">
      <c r="A3566" s="15"/>
    </row>
    <row r="3567" spans="1:1" x14ac:dyDescent="0.4">
      <c r="A3567" s="15"/>
    </row>
    <row r="3568" spans="1:1" x14ac:dyDescent="0.4">
      <c r="A3568" s="15"/>
    </row>
    <row r="3569" spans="1:1" x14ac:dyDescent="0.4">
      <c r="A3569" s="15"/>
    </row>
    <row r="3570" spans="1:1" x14ac:dyDescent="0.4">
      <c r="A3570" s="15"/>
    </row>
    <row r="3571" spans="1:1" x14ac:dyDescent="0.4">
      <c r="A3571" s="15"/>
    </row>
    <row r="3572" spans="1:1" x14ac:dyDescent="0.4">
      <c r="A3572" s="15"/>
    </row>
    <row r="3573" spans="1:1" x14ac:dyDescent="0.4">
      <c r="A3573" s="15"/>
    </row>
    <row r="3574" spans="1:1" x14ac:dyDescent="0.4">
      <c r="A3574" s="15"/>
    </row>
    <row r="3575" spans="1:1" x14ac:dyDescent="0.4">
      <c r="A3575" s="15"/>
    </row>
    <row r="3576" spans="1:1" x14ac:dyDescent="0.4">
      <c r="A3576" s="15"/>
    </row>
    <row r="3577" spans="1:1" x14ac:dyDescent="0.4">
      <c r="A3577" s="15"/>
    </row>
    <row r="3578" spans="1:1" x14ac:dyDescent="0.4">
      <c r="A3578" s="15"/>
    </row>
    <row r="3579" spans="1:1" x14ac:dyDescent="0.4">
      <c r="A3579" s="15"/>
    </row>
    <row r="3580" spans="1:1" x14ac:dyDescent="0.4">
      <c r="A3580" s="15"/>
    </row>
    <row r="3581" spans="1:1" x14ac:dyDescent="0.4">
      <c r="A3581" s="15"/>
    </row>
    <row r="3582" spans="1:1" x14ac:dyDescent="0.4">
      <c r="A3582" s="15"/>
    </row>
    <row r="3583" spans="1:1" x14ac:dyDescent="0.4">
      <c r="A3583" s="15"/>
    </row>
    <row r="3584" spans="1:1" x14ac:dyDescent="0.4">
      <c r="A3584" s="15"/>
    </row>
    <row r="3585" spans="1:1" x14ac:dyDescent="0.4">
      <c r="A3585" s="15"/>
    </row>
    <row r="3586" spans="1:1" x14ac:dyDescent="0.4">
      <c r="A3586" s="15"/>
    </row>
    <row r="3587" spans="1:1" x14ac:dyDescent="0.4">
      <c r="A3587" s="15"/>
    </row>
    <row r="3588" spans="1:1" x14ac:dyDescent="0.4">
      <c r="A3588" s="15"/>
    </row>
    <row r="3589" spans="1:1" x14ac:dyDescent="0.4">
      <c r="A3589" s="15"/>
    </row>
    <row r="3590" spans="1:1" x14ac:dyDescent="0.4">
      <c r="A3590" s="15"/>
    </row>
    <row r="3591" spans="1:1" x14ac:dyDescent="0.4">
      <c r="A3591" s="15"/>
    </row>
    <row r="3592" spans="1:1" x14ac:dyDescent="0.4">
      <c r="A3592" s="15"/>
    </row>
    <row r="3593" spans="1:1" x14ac:dyDescent="0.4">
      <c r="A3593" s="15"/>
    </row>
    <row r="3594" spans="1:1" x14ac:dyDescent="0.4">
      <c r="A3594" s="15"/>
    </row>
    <row r="3595" spans="1:1" x14ac:dyDescent="0.4">
      <c r="A3595" s="15"/>
    </row>
    <row r="3596" spans="1:1" x14ac:dyDescent="0.4">
      <c r="A3596" s="15"/>
    </row>
    <row r="3597" spans="1:1" x14ac:dyDescent="0.4">
      <c r="A3597" s="15"/>
    </row>
    <row r="3598" spans="1:1" x14ac:dyDescent="0.4">
      <c r="A3598" s="15"/>
    </row>
    <row r="3599" spans="1:1" x14ac:dyDescent="0.4">
      <c r="A3599" s="15"/>
    </row>
    <row r="3600" spans="1:1" x14ac:dyDescent="0.4">
      <c r="A3600" s="15"/>
    </row>
    <row r="3601" spans="1:1" x14ac:dyDescent="0.4">
      <c r="A3601" s="15"/>
    </row>
    <row r="3602" spans="1:1" x14ac:dyDescent="0.4">
      <c r="A3602" s="15"/>
    </row>
    <row r="3603" spans="1:1" x14ac:dyDescent="0.4">
      <c r="A3603" s="15"/>
    </row>
    <row r="3604" spans="1:1" x14ac:dyDescent="0.4">
      <c r="A3604" s="15"/>
    </row>
    <row r="3605" spans="1:1" x14ac:dyDescent="0.4">
      <c r="A3605" s="15"/>
    </row>
    <row r="3606" spans="1:1" x14ac:dyDescent="0.4">
      <c r="A3606" s="15"/>
    </row>
    <row r="3607" spans="1:1" x14ac:dyDescent="0.4">
      <c r="A3607" s="15"/>
    </row>
    <row r="3608" spans="1:1" x14ac:dyDescent="0.4">
      <c r="A3608" s="15"/>
    </row>
    <row r="3609" spans="1:1" x14ac:dyDescent="0.4">
      <c r="A3609" s="15"/>
    </row>
    <row r="3610" spans="1:1" x14ac:dyDescent="0.4">
      <c r="A3610" s="15"/>
    </row>
    <row r="3611" spans="1:1" x14ac:dyDescent="0.4">
      <c r="A3611" s="15"/>
    </row>
    <row r="3612" spans="1:1" x14ac:dyDescent="0.4">
      <c r="A3612" s="15"/>
    </row>
    <row r="3613" spans="1:1" x14ac:dyDescent="0.4">
      <c r="A3613" s="15"/>
    </row>
    <row r="3614" spans="1:1" x14ac:dyDescent="0.4">
      <c r="A3614" s="15"/>
    </row>
    <row r="3615" spans="1:1" x14ac:dyDescent="0.4">
      <c r="A3615" s="15"/>
    </row>
    <row r="3616" spans="1:1" x14ac:dyDescent="0.4">
      <c r="A3616" s="15"/>
    </row>
    <row r="3617" spans="1:1" x14ac:dyDescent="0.4">
      <c r="A3617" s="15"/>
    </row>
    <row r="3618" spans="1:1" x14ac:dyDescent="0.4">
      <c r="A3618" s="15"/>
    </row>
    <row r="3619" spans="1:1" x14ac:dyDescent="0.4">
      <c r="A3619" s="15"/>
    </row>
    <row r="3620" spans="1:1" x14ac:dyDescent="0.4">
      <c r="A3620" s="15"/>
    </row>
    <row r="3621" spans="1:1" x14ac:dyDescent="0.4">
      <c r="A3621" s="15"/>
    </row>
    <row r="3622" spans="1:1" x14ac:dyDescent="0.4">
      <c r="A3622" s="15"/>
    </row>
    <row r="3623" spans="1:1" x14ac:dyDescent="0.4">
      <c r="A3623" s="15"/>
    </row>
    <row r="3624" spans="1:1" x14ac:dyDescent="0.4">
      <c r="A3624" s="15"/>
    </row>
    <row r="3625" spans="1:1" x14ac:dyDescent="0.4">
      <c r="A3625" s="15"/>
    </row>
    <row r="3626" spans="1:1" x14ac:dyDescent="0.4">
      <c r="A3626" s="15"/>
    </row>
    <row r="3627" spans="1:1" x14ac:dyDescent="0.4">
      <c r="A3627" s="15"/>
    </row>
    <row r="3628" spans="1:1" x14ac:dyDescent="0.4">
      <c r="A3628" s="15"/>
    </row>
    <row r="3629" spans="1:1" x14ac:dyDescent="0.4">
      <c r="A3629" s="15"/>
    </row>
    <row r="3630" spans="1:1" x14ac:dyDescent="0.4">
      <c r="A3630" s="15"/>
    </row>
    <row r="3631" spans="1:1" x14ac:dyDescent="0.4">
      <c r="A3631" s="15"/>
    </row>
    <row r="3632" spans="1:1" x14ac:dyDescent="0.4">
      <c r="A3632" s="15"/>
    </row>
    <row r="3633" spans="1:1" x14ac:dyDescent="0.4">
      <c r="A3633" s="15"/>
    </row>
    <row r="3634" spans="1:1" x14ac:dyDescent="0.4">
      <c r="A3634" s="15"/>
    </row>
    <row r="3635" spans="1:1" x14ac:dyDescent="0.4">
      <c r="A3635" s="15"/>
    </row>
    <row r="3636" spans="1:1" x14ac:dyDescent="0.4">
      <c r="A3636" s="15"/>
    </row>
    <row r="3637" spans="1:1" x14ac:dyDescent="0.4">
      <c r="A3637" s="15"/>
    </row>
    <row r="3638" spans="1:1" x14ac:dyDescent="0.4">
      <c r="A3638" s="15"/>
    </row>
    <row r="3639" spans="1:1" x14ac:dyDescent="0.4">
      <c r="A3639" s="15"/>
    </row>
    <row r="3640" spans="1:1" x14ac:dyDescent="0.4">
      <c r="A3640" s="15"/>
    </row>
    <row r="3641" spans="1:1" x14ac:dyDescent="0.4">
      <c r="A3641" s="15"/>
    </row>
    <row r="3642" spans="1:1" x14ac:dyDescent="0.4">
      <c r="A3642" s="15"/>
    </row>
    <row r="3643" spans="1:1" x14ac:dyDescent="0.4">
      <c r="A3643" s="15"/>
    </row>
    <row r="3644" spans="1:1" x14ac:dyDescent="0.4">
      <c r="A3644" s="15"/>
    </row>
    <row r="3645" spans="1:1" x14ac:dyDescent="0.4">
      <c r="A3645" s="15"/>
    </row>
    <row r="3646" spans="1:1" x14ac:dyDescent="0.4">
      <c r="A3646" s="15"/>
    </row>
    <row r="3647" spans="1:1" x14ac:dyDescent="0.4">
      <c r="A3647" s="15"/>
    </row>
    <row r="3648" spans="1:1" x14ac:dyDescent="0.4">
      <c r="A3648" s="15"/>
    </row>
    <row r="3649" spans="1:1" x14ac:dyDescent="0.4">
      <c r="A3649" s="15"/>
    </row>
    <row r="3650" spans="1:1" x14ac:dyDescent="0.4">
      <c r="A3650" s="15"/>
    </row>
    <row r="3651" spans="1:1" x14ac:dyDescent="0.4">
      <c r="A3651" s="15"/>
    </row>
    <row r="3652" spans="1:1" x14ac:dyDescent="0.4">
      <c r="A3652" s="15"/>
    </row>
    <row r="3653" spans="1:1" x14ac:dyDescent="0.4">
      <c r="A3653" s="15"/>
    </row>
    <row r="3654" spans="1:1" x14ac:dyDescent="0.4">
      <c r="A3654" s="15"/>
    </row>
    <row r="3655" spans="1:1" x14ac:dyDescent="0.4">
      <c r="A3655" s="15"/>
    </row>
    <row r="3656" spans="1:1" x14ac:dyDescent="0.4">
      <c r="A3656" s="15"/>
    </row>
    <row r="3657" spans="1:1" x14ac:dyDescent="0.4">
      <c r="A3657" s="15"/>
    </row>
    <row r="3658" spans="1:1" x14ac:dyDescent="0.4">
      <c r="A3658" s="15"/>
    </row>
    <row r="3659" spans="1:1" x14ac:dyDescent="0.4">
      <c r="A3659" s="15"/>
    </row>
    <row r="3660" spans="1:1" x14ac:dyDescent="0.4">
      <c r="A3660" s="15"/>
    </row>
    <row r="3661" spans="1:1" x14ac:dyDescent="0.4">
      <c r="A3661" s="15"/>
    </row>
    <row r="3662" spans="1:1" x14ac:dyDescent="0.4">
      <c r="A3662" s="15"/>
    </row>
    <row r="3663" spans="1:1" x14ac:dyDescent="0.4">
      <c r="A3663" s="15"/>
    </row>
    <row r="3664" spans="1:1" x14ac:dyDescent="0.4">
      <c r="A3664" s="15"/>
    </row>
    <row r="3665" spans="1:1" x14ac:dyDescent="0.4">
      <c r="A3665" s="15"/>
    </row>
    <row r="3666" spans="1:1" x14ac:dyDescent="0.4">
      <c r="A3666" s="15"/>
    </row>
    <row r="3667" spans="1:1" x14ac:dyDescent="0.4">
      <c r="A3667" s="15"/>
    </row>
    <row r="3668" spans="1:1" x14ac:dyDescent="0.4">
      <c r="A3668" s="15"/>
    </row>
    <row r="3669" spans="1:1" x14ac:dyDescent="0.4">
      <c r="A3669" s="15"/>
    </row>
    <row r="3670" spans="1:1" x14ac:dyDescent="0.4">
      <c r="A3670" s="15"/>
    </row>
    <row r="3671" spans="1:1" x14ac:dyDescent="0.4">
      <c r="A3671" s="15"/>
    </row>
    <row r="3672" spans="1:1" x14ac:dyDescent="0.4">
      <c r="A3672" s="15"/>
    </row>
    <row r="3673" spans="1:1" x14ac:dyDescent="0.4">
      <c r="A3673" s="15"/>
    </row>
    <row r="3674" spans="1:1" x14ac:dyDescent="0.4">
      <c r="A3674" s="15"/>
    </row>
    <row r="3675" spans="1:1" x14ac:dyDescent="0.4">
      <c r="A3675" s="15"/>
    </row>
    <row r="3676" spans="1:1" x14ac:dyDescent="0.4">
      <c r="A3676" s="15"/>
    </row>
    <row r="3677" spans="1:1" x14ac:dyDescent="0.4">
      <c r="A3677" s="15"/>
    </row>
    <row r="3678" spans="1:1" x14ac:dyDescent="0.4">
      <c r="A3678" s="15"/>
    </row>
    <row r="3679" spans="1:1" x14ac:dyDescent="0.4">
      <c r="A3679" s="15"/>
    </row>
    <row r="3680" spans="1:1" x14ac:dyDescent="0.4">
      <c r="A3680" s="15"/>
    </row>
    <row r="3681" spans="1:1" x14ac:dyDescent="0.4">
      <c r="A3681" s="15"/>
    </row>
    <row r="3682" spans="1:1" x14ac:dyDescent="0.4">
      <c r="A3682" s="15"/>
    </row>
    <row r="3683" spans="1:1" x14ac:dyDescent="0.4">
      <c r="A3683" s="15"/>
    </row>
    <row r="3684" spans="1:1" x14ac:dyDescent="0.4">
      <c r="A3684" s="15"/>
    </row>
    <row r="3685" spans="1:1" x14ac:dyDescent="0.4">
      <c r="A3685" s="15"/>
    </row>
    <row r="3686" spans="1:1" x14ac:dyDescent="0.4">
      <c r="A3686" s="15"/>
    </row>
    <row r="3687" spans="1:1" x14ac:dyDescent="0.4">
      <c r="A3687" s="15"/>
    </row>
    <row r="3688" spans="1:1" x14ac:dyDescent="0.4">
      <c r="A3688" s="15"/>
    </row>
    <row r="3689" spans="1:1" x14ac:dyDescent="0.4">
      <c r="A3689" s="15"/>
    </row>
    <row r="3690" spans="1:1" x14ac:dyDescent="0.4">
      <c r="A3690" s="15"/>
    </row>
    <row r="3691" spans="1:1" x14ac:dyDescent="0.4">
      <c r="A3691" s="15"/>
    </row>
    <row r="3692" spans="1:1" x14ac:dyDescent="0.4">
      <c r="A3692" s="15"/>
    </row>
    <row r="3693" spans="1:1" x14ac:dyDescent="0.4">
      <c r="A3693" s="15"/>
    </row>
    <row r="3694" spans="1:1" x14ac:dyDescent="0.4">
      <c r="A3694" s="15"/>
    </row>
    <row r="3695" spans="1:1" x14ac:dyDescent="0.4">
      <c r="A3695" s="15"/>
    </row>
    <row r="3696" spans="1:1" x14ac:dyDescent="0.4">
      <c r="A3696" s="15"/>
    </row>
    <row r="3697" spans="1:1" x14ac:dyDescent="0.4">
      <c r="A3697" s="15"/>
    </row>
    <row r="3698" spans="1:1" x14ac:dyDescent="0.4">
      <c r="A3698" s="15"/>
    </row>
    <row r="3699" spans="1:1" x14ac:dyDescent="0.4">
      <c r="A3699" s="15"/>
    </row>
    <row r="3700" spans="1:1" x14ac:dyDescent="0.4">
      <c r="A3700" s="15"/>
    </row>
    <row r="3701" spans="1:1" x14ac:dyDescent="0.4">
      <c r="A3701" s="15"/>
    </row>
    <row r="3702" spans="1:1" x14ac:dyDescent="0.4">
      <c r="A3702" s="15"/>
    </row>
    <row r="3703" spans="1:1" x14ac:dyDescent="0.4">
      <c r="A3703" s="15"/>
    </row>
    <row r="3704" spans="1:1" x14ac:dyDescent="0.4">
      <c r="A3704" s="15"/>
    </row>
    <row r="3705" spans="1:1" x14ac:dyDescent="0.4">
      <c r="A3705" s="15"/>
    </row>
    <row r="3706" spans="1:1" x14ac:dyDescent="0.4">
      <c r="A3706" s="15"/>
    </row>
    <row r="3707" spans="1:1" x14ac:dyDescent="0.4">
      <c r="A3707" s="15"/>
    </row>
    <row r="3708" spans="1:1" x14ac:dyDescent="0.4">
      <c r="A3708" s="15"/>
    </row>
    <row r="3709" spans="1:1" x14ac:dyDescent="0.4">
      <c r="A3709" s="15"/>
    </row>
    <row r="3710" spans="1:1" x14ac:dyDescent="0.4">
      <c r="A3710" s="15"/>
    </row>
    <row r="3711" spans="1:1" x14ac:dyDescent="0.4">
      <c r="A3711" s="15"/>
    </row>
    <row r="3712" spans="1:1" x14ac:dyDescent="0.4">
      <c r="A3712" s="15"/>
    </row>
    <row r="3713" spans="1:1" x14ac:dyDescent="0.4">
      <c r="A3713" s="15"/>
    </row>
    <row r="3714" spans="1:1" x14ac:dyDescent="0.4">
      <c r="A3714" s="15"/>
    </row>
    <row r="3715" spans="1:1" x14ac:dyDescent="0.4">
      <c r="A3715" s="15"/>
    </row>
    <row r="3716" spans="1:1" x14ac:dyDescent="0.4">
      <c r="A3716" s="15"/>
    </row>
    <row r="3717" spans="1:1" x14ac:dyDescent="0.4">
      <c r="A3717" s="15"/>
    </row>
    <row r="3718" spans="1:1" x14ac:dyDescent="0.4">
      <c r="A3718" s="15"/>
    </row>
    <row r="3719" spans="1:1" x14ac:dyDescent="0.4">
      <c r="A3719" s="15"/>
    </row>
    <row r="3720" spans="1:1" x14ac:dyDescent="0.4">
      <c r="A3720" s="15"/>
    </row>
    <row r="3721" spans="1:1" x14ac:dyDescent="0.4">
      <c r="A3721" s="15"/>
    </row>
    <row r="3722" spans="1:1" x14ac:dyDescent="0.4">
      <c r="A3722" s="15"/>
    </row>
    <row r="3723" spans="1:1" x14ac:dyDescent="0.4">
      <c r="A3723" s="15"/>
    </row>
    <row r="3724" spans="1:1" x14ac:dyDescent="0.4">
      <c r="A3724" s="15"/>
    </row>
    <row r="3725" spans="1:1" x14ac:dyDescent="0.4">
      <c r="A3725" s="15"/>
    </row>
    <row r="3726" spans="1:1" x14ac:dyDescent="0.4">
      <c r="A3726" s="15"/>
    </row>
    <row r="3727" spans="1:1" x14ac:dyDescent="0.4">
      <c r="A3727" s="15"/>
    </row>
    <row r="3728" spans="1:1" x14ac:dyDescent="0.4">
      <c r="A3728" s="15"/>
    </row>
    <row r="3729" spans="1:1" x14ac:dyDescent="0.4">
      <c r="A3729" s="15"/>
    </row>
    <row r="3730" spans="1:1" x14ac:dyDescent="0.4">
      <c r="A3730" s="15"/>
    </row>
    <row r="3731" spans="1:1" x14ac:dyDescent="0.4">
      <c r="A3731" s="15"/>
    </row>
    <row r="3732" spans="1:1" x14ac:dyDescent="0.4">
      <c r="A3732" s="15"/>
    </row>
    <row r="3733" spans="1:1" x14ac:dyDescent="0.4">
      <c r="A3733" s="15"/>
    </row>
    <row r="3734" spans="1:1" x14ac:dyDescent="0.4">
      <c r="A3734" s="15"/>
    </row>
    <row r="3735" spans="1:1" x14ac:dyDescent="0.4">
      <c r="A3735" s="15"/>
    </row>
    <row r="3736" spans="1:1" x14ac:dyDescent="0.4">
      <c r="A3736" s="15"/>
    </row>
    <row r="3737" spans="1:1" x14ac:dyDescent="0.4">
      <c r="A3737" s="15"/>
    </row>
    <row r="3738" spans="1:1" x14ac:dyDescent="0.4">
      <c r="A3738" s="15"/>
    </row>
    <row r="3739" spans="1:1" x14ac:dyDescent="0.4">
      <c r="A3739" s="15"/>
    </row>
    <row r="3740" spans="1:1" x14ac:dyDescent="0.4">
      <c r="A3740" s="15"/>
    </row>
    <row r="3741" spans="1:1" x14ac:dyDescent="0.4">
      <c r="A3741" s="15"/>
    </row>
    <row r="3742" spans="1:1" x14ac:dyDescent="0.4">
      <c r="A3742" s="15"/>
    </row>
    <row r="3743" spans="1:1" x14ac:dyDescent="0.4">
      <c r="A3743" s="15"/>
    </row>
    <row r="3744" spans="1:1" x14ac:dyDescent="0.4">
      <c r="A3744" s="15"/>
    </row>
    <row r="3745" spans="1:1" x14ac:dyDescent="0.4">
      <c r="A3745" s="15"/>
    </row>
    <row r="3746" spans="1:1" x14ac:dyDescent="0.4">
      <c r="A3746" s="15"/>
    </row>
    <row r="3747" spans="1:1" x14ac:dyDescent="0.4">
      <c r="A3747" s="15"/>
    </row>
    <row r="3748" spans="1:1" x14ac:dyDescent="0.4">
      <c r="A3748" s="15"/>
    </row>
    <row r="3749" spans="1:1" x14ac:dyDescent="0.4">
      <c r="A3749" s="15"/>
    </row>
    <row r="3750" spans="1:1" x14ac:dyDescent="0.4">
      <c r="A3750" s="15"/>
    </row>
    <row r="3751" spans="1:1" x14ac:dyDescent="0.4">
      <c r="A3751" s="15"/>
    </row>
    <row r="3752" spans="1:1" x14ac:dyDescent="0.4">
      <c r="A3752" s="15"/>
    </row>
    <row r="3753" spans="1:1" x14ac:dyDescent="0.4">
      <c r="A3753" s="15"/>
    </row>
    <row r="3754" spans="1:1" x14ac:dyDescent="0.4">
      <c r="A3754" s="15"/>
    </row>
    <row r="3755" spans="1:1" x14ac:dyDescent="0.4">
      <c r="A3755" s="15"/>
    </row>
    <row r="3756" spans="1:1" x14ac:dyDescent="0.4">
      <c r="A3756" s="15"/>
    </row>
    <row r="3757" spans="1:1" x14ac:dyDescent="0.4">
      <c r="A3757" s="15"/>
    </row>
    <row r="3758" spans="1:1" x14ac:dyDescent="0.4">
      <c r="A3758" s="15"/>
    </row>
    <row r="3759" spans="1:1" x14ac:dyDescent="0.4">
      <c r="A3759" s="15"/>
    </row>
    <row r="3760" spans="1:1" x14ac:dyDescent="0.4">
      <c r="A3760" s="15"/>
    </row>
    <row r="3761" spans="1:1" x14ac:dyDescent="0.4">
      <c r="A3761" s="15"/>
    </row>
    <row r="3762" spans="1:1" x14ac:dyDescent="0.4">
      <c r="A3762" s="15"/>
    </row>
    <row r="3763" spans="1:1" x14ac:dyDescent="0.4">
      <c r="A3763" s="15"/>
    </row>
    <row r="3764" spans="1:1" x14ac:dyDescent="0.4">
      <c r="A3764" s="15"/>
    </row>
    <row r="3765" spans="1:1" x14ac:dyDescent="0.4">
      <c r="A3765" s="15"/>
    </row>
    <row r="3766" spans="1:1" x14ac:dyDescent="0.4">
      <c r="A3766" s="15"/>
    </row>
    <row r="3767" spans="1:1" x14ac:dyDescent="0.4">
      <c r="A3767" s="15"/>
    </row>
    <row r="3768" spans="1:1" x14ac:dyDescent="0.4">
      <c r="A3768" s="15"/>
    </row>
    <row r="3769" spans="1:1" x14ac:dyDescent="0.4">
      <c r="A3769" s="15"/>
    </row>
    <row r="3770" spans="1:1" x14ac:dyDescent="0.4">
      <c r="A3770" s="15"/>
    </row>
    <row r="3771" spans="1:1" x14ac:dyDescent="0.4">
      <c r="A3771" s="15"/>
    </row>
    <row r="3772" spans="1:1" x14ac:dyDescent="0.4">
      <c r="A3772" s="15"/>
    </row>
    <row r="3773" spans="1:1" x14ac:dyDescent="0.4">
      <c r="A3773" s="15"/>
    </row>
    <row r="3774" spans="1:1" x14ac:dyDescent="0.4">
      <c r="A3774" s="15"/>
    </row>
    <row r="3775" spans="1:1" x14ac:dyDescent="0.4">
      <c r="A3775" s="15"/>
    </row>
    <row r="3776" spans="1:1" x14ac:dyDescent="0.4">
      <c r="A3776" s="15"/>
    </row>
    <row r="3777" spans="1:1" x14ac:dyDescent="0.4">
      <c r="A3777" s="15"/>
    </row>
    <row r="3778" spans="1:1" x14ac:dyDescent="0.4">
      <c r="A3778" s="15"/>
    </row>
    <row r="3779" spans="1:1" x14ac:dyDescent="0.4">
      <c r="A3779" s="15"/>
    </row>
    <row r="3780" spans="1:1" x14ac:dyDescent="0.4">
      <c r="A3780" s="15"/>
    </row>
    <row r="3781" spans="1:1" x14ac:dyDescent="0.4">
      <c r="A3781" s="15"/>
    </row>
    <row r="3782" spans="1:1" x14ac:dyDescent="0.4">
      <c r="A3782" s="15"/>
    </row>
    <row r="3783" spans="1:1" x14ac:dyDescent="0.4">
      <c r="A3783" s="15"/>
    </row>
    <row r="3784" spans="1:1" x14ac:dyDescent="0.4">
      <c r="A3784" s="15"/>
    </row>
    <row r="3785" spans="1:1" x14ac:dyDescent="0.4">
      <c r="A3785" s="15"/>
    </row>
    <row r="3786" spans="1:1" x14ac:dyDescent="0.4">
      <c r="A3786" s="15"/>
    </row>
    <row r="3787" spans="1:1" x14ac:dyDescent="0.4">
      <c r="A3787" s="15"/>
    </row>
    <row r="3788" spans="1:1" x14ac:dyDescent="0.4">
      <c r="A3788" s="15"/>
    </row>
    <row r="3789" spans="1:1" x14ac:dyDescent="0.4">
      <c r="A3789" s="15"/>
    </row>
    <row r="3790" spans="1:1" x14ac:dyDescent="0.4">
      <c r="A3790" s="15"/>
    </row>
    <row r="3791" spans="1:1" x14ac:dyDescent="0.4">
      <c r="A3791" s="15"/>
    </row>
    <row r="3792" spans="1:1" x14ac:dyDescent="0.4">
      <c r="A3792" s="15"/>
    </row>
    <row r="3793" spans="1:1" x14ac:dyDescent="0.4">
      <c r="A3793" s="15"/>
    </row>
    <row r="3794" spans="1:1" x14ac:dyDescent="0.4">
      <c r="A3794" s="15"/>
    </row>
    <row r="3795" spans="1:1" x14ac:dyDescent="0.4">
      <c r="A3795" s="15"/>
    </row>
    <row r="3796" spans="1:1" x14ac:dyDescent="0.4">
      <c r="A3796" s="15"/>
    </row>
    <row r="3797" spans="1:1" x14ac:dyDescent="0.4">
      <c r="A3797" s="15"/>
    </row>
    <row r="3798" spans="1:1" x14ac:dyDescent="0.4">
      <c r="A3798" s="15"/>
    </row>
    <row r="3799" spans="1:1" x14ac:dyDescent="0.4">
      <c r="A3799" s="15"/>
    </row>
    <row r="3800" spans="1:1" x14ac:dyDescent="0.4">
      <c r="A3800" s="15"/>
    </row>
    <row r="3801" spans="1:1" x14ac:dyDescent="0.4">
      <c r="A3801" s="15"/>
    </row>
    <row r="3802" spans="1:1" x14ac:dyDescent="0.4">
      <c r="A3802" s="15"/>
    </row>
    <row r="3803" spans="1:1" x14ac:dyDescent="0.4">
      <c r="A3803" s="15"/>
    </row>
    <row r="3804" spans="1:1" x14ac:dyDescent="0.4">
      <c r="A3804" s="15"/>
    </row>
    <row r="3805" spans="1:1" x14ac:dyDescent="0.4">
      <c r="A3805" s="15"/>
    </row>
    <row r="3806" spans="1:1" x14ac:dyDescent="0.4">
      <c r="A3806" s="15"/>
    </row>
    <row r="3807" spans="1:1" x14ac:dyDescent="0.4">
      <c r="A3807" s="15"/>
    </row>
    <row r="3808" spans="1:1" x14ac:dyDescent="0.4">
      <c r="A3808" s="15"/>
    </row>
    <row r="3809" spans="1:1" x14ac:dyDescent="0.4">
      <c r="A3809" s="15"/>
    </row>
    <row r="3810" spans="1:1" x14ac:dyDescent="0.4">
      <c r="A3810" s="15"/>
    </row>
    <row r="3811" spans="1:1" x14ac:dyDescent="0.4">
      <c r="A3811" s="15"/>
    </row>
    <row r="3812" spans="1:1" x14ac:dyDescent="0.4">
      <c r="A3812" s="15"/>
    </row>
    <row r="3813" spans="1:1" x14ac:dyDescent="0.4">
      <c r="A3813" s="15"/>
    </row>
    <row r="3814" spans="1:1" x14ac:dyDescent="0.4">
      <c r="A3814" s="15"/>
    </row>
    <row r="3815" spans="1:1" x14ac:dyDescent="0.4">
      <c r="A3815" s="15"/>
    </row>
    <row r="3816" spans="1:1" x14ac:dyDescent="0.4">
      <c r="A3816" s="15"/>
    </row>
    <row r="3817" spans="1:1" x14ac:dyDescent="0.4">
      <c r="A3817" s="15"/>
    </row>
    <row r="3818" spans="1:1" x14ac:dyDescent="0.4">
      <c r="A3818" s="15"/>
    </row>
    <row r="3819" spans="1:1" x14ac:dyDescent="0.4">
      <c r="A3819" s="15"/>
    </row>
    <row r="3820" spans="1:1" x14ac:dyDescent="0.4">
      <c r="A3820" s="15"/>
    </row>
    <row r="3821" spans="1:1" x14ac:dyDescent="0.4">
      <c r="A3821" s="15"/>
    </row>
    <row r="3822" spans="1:1" x14ac:dyDescent="0.4">
      <c r="A3822" s="15"/>
    </row>
    <row r="3823" spans="1:1" x14ac:dyDescent="0.4">
      <c r="A3823" s="15"/>
    </row>
    <row r="3824" spans="1:1" x14ac:dyDescent="0.4">
      <c r="A3824" s="15"/>
    </row>
    <row r="3825" spans="1:1" x14ac:dyDescent="0.4">
      <c r="A3825" s="15"/>
    </row>
    <row r="3826" spans="1:1" x14ac:dyDescent="0.4">
      <c r="A3826" s="15"/>
    </row>
    <row r="3827" spans="1:1" x14ac:dyDescent="0.4">
      <c r="A3827" s="15"/>
    </row>
    <row r="3828" spans="1:1" x14ac:dyDescent="0.4">
      <c r="A3828" s="15"/>
    </row>
    <row r="3829" spans="1:1" x14ac:dyDescent="0.4">
      <c r="A3829" s="15"/>
    </row>
    <row r="3830" spans="1:1" x14ac:dyDescent="0.4">
      <c r="A3830" s="15"/>
    </row>
    <row r="3831" spans="1:1" x14ac:dyDescent="0.4">
      <c r="A3831" s="15"/>
    </row>
    <row r="3832" spans="1:1" x14ac:dyDescent="0.4">
      <c r="A3832" s="15"/>
    </row>
    <row r="3833" spans="1:1" x14ac:dyDescent="0.4">
      <c r="A3833" s="15"/>
    </row>
    <row r="3834" spans="1:1" x14ac:dyDescent="0.4">
      <c r="A3834" s="15"/>
    </row>
    <row r="3835" spans="1:1" x14ac:dyDescent="0.4">
      <c r="A3835" s="15"/>
    </row>
    <row r="3836" spans="1:1" x14ac:dyDescent="0.4">
      <c r="A3836" s="15"/>
    </row>
    <row r="3837" spans="1:1" x14ac:dyDescent="0.4">
      <c r="A3837" s="15"/>
    </row>
    <row r="3838" spans="1:1" x14ac:dyDescent="0.4">
      <c r="A3838" s="15"/>
    </row>
    <row r="3839" spans="1:1" x14ac:dyDescent="0.4">
      <c r="A3839" s="15"/>
    </row>
    <row r="3840" spans="1:1" x14ac:dyDescent="0.4">
      <c r="A3840" s="15"/>
    </row>
    <row r="3841" spans="1:1" x14ac:dyDescent="0.4">
      <c r="A3841" s="15"/>
    </row>
    <row r="3842" spans="1:1" x14ac:dyDescent="0.4">
      <c r="A3842" s="15"/>
    </row>
    <row r="3843" spans="1:1" x14ac:dyDescent="0.4">
      <c r="A3843" s="15"/>
    </row>
    <row r="3844" spans="1:1" x14ac:dyDescent="0.4">
      <c r="A3844" s="15"/>
    </row>
    <row r="3845" spans="1:1" x14ac:dyDescent="0.4">
      <c r="A3845" s="15"/>
    </row>
    <row r="3846" spans="1:1" x14ac:dyDescent="0.4">
      <c r="A3846" s="15"/>
    </row>
    <row r="3847" spans="1:1" x14ac:dyDescent="0.4">
      <c r="A3847" s="15"/>
    </row>
    <row r="3848" spans="1:1" x14ac:dyDescent="0.4">
      <c r="A3848" s="15"/>
    </row>
    <row r="3849" spans="1:1" x14ac:dyDescent="0.4">
      <c r="A3849" s="15"/>
    </row>
    <row r="3850" spans="1:1" x14ac:dyDescent="0.4">
      <c r="A3850" s="15"/>
    </row>
    <row r="3851" spans="1:1" x14ac:dyDescent="0.4">
      <c r="A3851" s="15"/>
    </row>
    <row r="3852" spans="1:1" x14ac:dyDescent="0.4">
      <c r="A3852" s="15"/>
    </row>
    <row r="3853" spans="1:1" x14ac:dyDescent="0.4">
      <c r="A3853" s="15"/>
    </row>
    <row r="3854" spans="1:1" x14ac:dyDescent="0.4">
      <c r="A3854" s="15"/>
    </row>
    <row r="3855" spans="1:1" x14ac:dyDescent="0.4">
      <c r="A3855" s="15"/>
    </row>
    <row r="3856" spans="1:1" x14ac:dyDescent="0.4">
      <c r="A3856" s="15"/>
    </row>
    <row r="3857" spans="1:1" x14ac:dyDescent="0.4">
      <c r="A3857" s="15"/>
    </row>
    <row r="3858" spans="1:1" x14ac:dyDescent="0.4">
      <c r="A3858" s="15"/>
    </row>
    <row r="3859" spans="1:1" x14ac:dyDescent="0.4">
      <c r="A3859" s="15"/>
    </row>
    <row r="3860" spans="1:1" x14ac:dyDescent="0.4">
      <c r="A3860" s="15"/>
    </row>
    <row r="3861" spans="1:1" x14ac:dyDescent="0.4">
      <c r="A3861" s="15"/>
    </row>
    <row r="3862" spans="1:1" x14ac:dyDescent="0.4">
      <c r="A3862" s="15"/>
    </row>
    <row r="3863" spans="1:1" x14ac:dyDescent="0.4">
      <c r="A3863" s="15"/>
    </row>
    <row r="3864" spans="1:1" x14ac:dyDescent="0.4">
      <c r="A3864" s="15"/>
    </row>
    <row r="3865" spans="1:1" x14ac:dyDescent="0.4">
      <c r="A3865" s="15"/>
    </row>
    <row r="3866" spans="1:1" x14ac:dyDescent="0.4">
      <c r="A3866" s="15"/>
    </row>
    <row r="3867" spans="1:1" x14ac:dyDescent="0.4">
      <c r="A3867" s="15"/>
    </row>
    <row r="3868" spans="1:1" x14ac:dyDescent="0.4">
      <c r="A3868" s="15"/>
    </row>
    <row r="3869" spans="1:1" x14ac:dyDescent="0.4">
      <c r="A3869" s="15"/>
    </row>
    <row r="3870" spans="1:1" x14ac:dyDescent="0.4">
      <c r="A3870" s="15"/>
    </row>
    <row r="3871" spans="1:1" x14ac:dyDescent="0.4">
      <c r="A3871" s="15"/>
    </row>
    <row r="3872" spans="1:1" x14ac:dyDescent="0.4">
      <c r="A3872" s="15"/>
    </row>
    <row r="3873" spans="1:1" x14ac:dyDescent="0.4">
      <c r="A3873" s="15"/>
    </row>
    <row r="3874" spans="1:1" x14ac:dyDescent="0.4">
      <c r="A3874" s="15"/>
    </row>
    <row r="3875" spans="1:1" x14ac:dyDescent="0.4">
      <c r="A3875" s="15"/>
    </row>
    <row r="3876" spans="1:1" x14ac:dyDescent="0.4">
      <c r="A3876" s="15"/>
    </row>
    <row r="3877" spans="1:1" x14ac:dyDescent="0.4">
      <c r="A3877" s="15"/>
    </row>
    <row r="3878" spans="1:1" x14ac:dyDescent="0.4">
      <c r="A3878" s="15"/>
    </row>
    <row r="3879" spans="1:1" x14ac:dyDescent="0.4">
      <c r="A3879" s="15"/>
    </row>
    <row r="3880" spans="1:1" x14ac:dyDescent="0.4">
      <c r="A3880" s="15"/>
    </row>
    <row r="3881" spans="1:1" x14ac:dyDescent="0.4">
      <c r="A3881" s="15"/>
    </row>
    <row r="3882" spans="1:1" x14ac:dyDescent="0.4">
      <c r="A3882" s="15"/>
    </row>
    <row r="3883" spans="1:1" x14ac:dyDescent="0.4">
      <c r="A3883" s="15"/>
    </row>
    <row r="3884" spans="1:1" x14ac:dyDescent="0.4">
      <c r="A3884" s="15"/>
    </row>
    <row r="3885" spans="1:1" x14ac:dyDescent="0.4">
      <c r="A3885" s="15"/>
    </row>
    <row r="3886" spans="1:1" x14ac:dyDescent="0.4">
      <c r="A3886" s="15"/>
    </row>
    <row r="3887" spans="1:1" x14ac:dyDescent="0.4">
      <c r="A3887" s="15"/>
    </row>
    <row r="3888" spans="1:1" x14ac:dyDescent="0.4">
      <c r="A3888" s="15"/>
    </row>
    <row r="3889" spans="1:1" x14ac:dyDescent="0.4">
      <c r="A3889" s="15"/>
    </row>
    <row r="3890" spans="1:1" x14ac:dyDescent="0.4">
      <c r="A3890" s="15"/>
    </row>
    <row r="3891" spans="1:1" x14ac:dyDescent="0.4">
      <c r="A3891" s="15"/>
    </row>
    <row r="3892" spans="1:1" x14ac:dyDescent="0.4">
      <c r="A3892" s="15"/>
    </row>
    <row r="3893" spans="1:1" x14ac:dyDescent="0.4">
      <c r="A3893" s="15"/>
    </row>
    <row r="3894" spans="1:1" x14ac:dyDescent="0.4">
      <c r="A3894" s="15"/>
    </row>
    <row r="3895" spans="1:1" x14ac:dyDescent="0.4">
      <c r="A3895" s="15"/>
    </row>
    <row r="3896" spans="1:1" x14ac:dyDescent="0.4">
      <c r="A3896" s="15"/>
    </row>
    <row r="3897" spans="1:1" x14ac:dyDescent="0.4">
      <c r="A3897" s="15"/>
    </row>
    <row r="3898" spans="1:1" x14ac:dyDescent="0.4">
      <c r="A3898" s="15"/>
    </row>
    <row r="3899" spans="1:1" x14ac:dyDescent="0.4">
      <c r="A3899" s="15"/>
    </row>
    <row r="3900" spans="1:1" x14ac:dyDescent="0.4">
      <c r="A3900" s="15"/>
    </row>
    <row r="3901" spans="1:1" x14ac:dyDescent="0.4">
      <c r="A3901" s="15"/>
    </row>
    <row r="3902" spans="1:1" x14ac:dyDescent="0.4">
      <c r="A3902" s="15"/>
    </row>
    <row r="3903" spans="1:1" x14ac:dyDescent="0.4">
      <c r="A3903" s="15"/>
    </row>
    <row r="3904" spans="1:1" x14ac:dyDescent="0.4">
      <c r="A3904" s="15"/>
    </row>
    <row r="3905" spans="1:1" x14ac:dyDescent="0.4">
      <c r="A3905" s="15"/>
    </row>
    <row r="3906" spans="1:1" x14ac:dyDescent="0.4">
      <c r="A3906" s="15"/>
    </row>
    <row r="3907" spans="1:1" x14ac:dyDescent="0.4">
      <c r="A3907" s="15"/>
    </row>
    <row r="3908" spans="1:1" x14ac:dyDescent="0.4">
      <c r="A3908" s="15"/>
    </row>
    <row r="3909" spans="1:1" x14ac:dyDescent="0.4">
      <c r="A3909" s="15"/>
    </row>
    <row r="3910" spans="1:1" x14ac:dyDescent="0.4">
      <c r="A3910" s="15"/>
    </row>
    <row r="3911" spans="1:1" x14ac:dyDescent="0.4">
      <c r="A3911" s="15"/>
    </row>
    <row r="3912" spans="1:1" x14ac:dyDescent="0.4">
      <c r="A3912" s="15"/>
    </row>
    <row r="3913" spans="1:1" x14ac:dyDescent="0.4">
      <c r="A3913" s="15"/>
    </row>
    <row r="3914" spans="1:1" x14ac:dyDescent="0.4">
      <c r="A3914" s="15"/>
    </row>
    <row r="3915" spans="1:1" x14ac:dyDescent="0.4">
      <c r="A3915" s="15"/>
    </row>
    <row r="3916" spans="1:1" x14ac:dyDescent="0.4">
      <c r="A3916" s="15"/>
    </row>
    <row r="3917" spans="1:1" x14ac:dyDescent="0.4">
      <c r="A3917" s="15"/>
    </row>
    <row r="3918" spans="1:1" x14ac:dyDescent="0.4">
      <c r="A3918" s="15"/>
    </row>
    <row r="3919" spans="1:1" x14ac:dyDescent="0.4">
      <c r="A3919" s="15"/>
    </row>
    <row r="3920" spans="1:1" x14ac:dyDescent="0.4">
      <c r="A3920" s="15"/>
    </row>
    <row r="3921" spans="1:1" x14ac:dyDescent="0.4">
      <c r="A3921" s="15"/>
    </row>
    <row r="3922" spans="1:1" x14ac:dyDescent="0.4">
      <c r="A3922" s="15"/>
    </row>
    <row r="3923" spans="1:1" x14ac:dyDescent="0.4">
      <c r="A3923" s="15"/>
    </row>
    <row r="3924" spans="1:1" x14ac:dyDescent="0.4">
      <c r="A3924" s="15"/>
    </row>
    <row r="3925" spans="1:1" x14ac:dyDescent="0.4">
      <c r="A3925" s="15"/>
    </row>
    <row r="3926" spans="1:1" x14ac:dyDescent="0.4">
      <c r="A3926" s="15"/>
    </row>
    <row r="3927" spans="1:1" x14ac:dyDescent="0.4">
      <c r="A3927" s="15"/>
    </row>
    <row r="3928" spans="1:1" x14ac:dyDescent="0.4">
      <c r="A3928" s="15"/>
    </row>
    <row r="3929" spans="1:1" x14ac:dyDescent="0.4">
      <c r="A3929" s="15"/>
    </row>
    <row r="3930" spans="1:1" x14ac:dyDescent="0.4">
      <c r="A3930" s="15"/>
    </row>
    <row r="3931" spans="1:1" x14ac:dyDescent="0.4">
      <c r="A3931" s="15"/>
    </row>
    <row r="3932" spans="1:1" x14ac:dyDescent="0.4">
      <c r="A3932" s="15"/>
    </row>
    <row r="3933" spans="1:1" x14ac:dyDescent="0.4">
      <c r="A3933" s="15"/>
    </row>
    <row r="3934" spans="1:1" x14ac:dyDescent="0.4">
      <c r="A3934" s="15"/>
    </row>
    <row r="3935" spans="1:1" x14ac:dyDescent="0.4">
      <c r="A3935" s="15"/>
    </row>
    <row r="3936" spans="1:1" x14ac:dyDescent="0.4">
      <c r="A3936" s="15"/>
    </row>
    <row r="3937" spans="1:1" x14ac:dyDescent="0.4">
      <c r="A3937" s="15"/>
    </row>
    <row r="3938" spans="1:1" x14ac:dyDescent="0.4">
      <c r="A3938" s="15"/>
    </row>
    <row r="3939" spans="1:1" x14ac:dyDescent="0.4">
      <c r="A3939" s="15"/>
    </row>
    <row r="3940" spans="1:1" x14ac:dyDescent="0.4">
      <c r="A3940" s="15"/>
    </row>
    <row r="3941" spans="1:1" x14ac:dyDescent="0.4">
      <c r="A3941" s="15"/>
    </row>
    <row r="3942" spans="1:1" x14ac:dyDescent="0.4">
      <c r="A3942" s="15"/>
    </row>
    <row r="3943" spans="1:1" x14ac:dyDescent="0.4">
      <c r="A3943" s="15"/>
    </row>
    <row r="3944" spans="1:1" x14ac:dyDescent="0.4">
      <c r="A3944" s="15"/>
    </row>
    <row r="3945" spans="1:1" x14ac:dyDescent="0.4">
      <c r="A3945" s="15"/>
    </row>
    <row r="3946" spans="1:1" x14ac:dyDescent="0.4">
      <c r="A3946" s="15"/>
    </row>
    <row r="3947" spans="1:1" x14ac:dyDescent="0.4">
      <c r="A3947" s="15"/>
    </row>
    <row r="3948" spans="1:1" x14ac:dyDescent="0.4">
      <c r="A3948" s="15"/>
    </row>
    <row r="3949" spans="1:1" x14ac:dyDescent="0.4">
      <c r="A3949" s="15"/>
    </row>
    <row r="3950" spans="1:1" x14ac:dyDescent="0.4">
      <c r="A3950" s="15"/>
    </row>
    <row r="3951" spans="1:1" x14ac:dyDescent="0.4">
      <c r="A3951" s="15"/>
    </row>
    <row r="3952" spans="1:1" x14ac:dyDescent="0.4">
      <c r="A3952" s="15"/>
    </row>
    <row r="3953" spans="1:1" x14ac:dyDescent="0.4">
      <c r="A3953" s="15"/>
    </row>
    <row r="3954" spans="1:1" x14ac:dyDescent="0.4">
      <c r="A3954" s="15"/>
    </row>
    <row r="3955" spans="1:1" x14ac:dyDescent="0.4">
      <c r="A3955" s="15"/>
    </row>
    <row r="3956" spans="1:1" x14ac:dyDescent="0.4">
      <c r="A3956" s="15"/>
    </row>
    <row r="3957" spans="1:1" x14ac:dyDescent="0.4">
      <c r="A3957" s="15"/>
    </row>
    <row r="3958" spans="1:1" x14ac:dyDescent="0.4">
      <c r="A3958" s="15"/>
    </row>
    <row r="3959" spans="1:1" x14ac:dyDescent="0.4">
      <c r="A3959" s="15"/>
    </row>
    <row r="3960" spans="1:1" x14ac:dyDescent="0.4">
      <c r="A3960" s="15"/>
    </row>
    <row r="3961" spans="1:1" x14ac:dyDescent="0.4">
      <c r="A3961" s="15"/>
    </row>
    <row r="3962" spans="1:1" x14ac:dyDescent="0.4">
      <c r="A3962" s="15"/>
    </row>
    <row r="3963" spans="1:1" x14ac:dyDescent="0.4">
      <c r="A3963" s="15"/>
    </row>
    <row r="3964" spans="1:1" x14ac:dyDescent="0.4">
      <c r="A3964" s="15"/>
    </row>
    <row r="3965" spans="1:1" x14ac:dyDescent="0.4">
      <c r="A3965" s="15"/>
    </row>
    <row r="3966" spans="1:1" x14ac:dyDescent="0.4">
      <c r="A3966" s="15"/>
    </row>
    <row r="3967" spans="1:1" x14ac:dyDescent="0.4">
      <c r="A3967" s="15"/>
    </row>
    <row r="3968" spans="1:1" x14ac:dyDescent="0.4">
      <c r="A3968" s="15"/>
    </row>
    <row r="3969" spans="1:1" x14ac:dyDescent="0.4">
      <c r="A3969" s="15"/>
    </row>
    <row r="3970" spans="1:1" x14ac:dyDescent="0.4">
      <c r="A3970" s="15"/>
    </row>
    <row r="3971" spans="1:1" x14ac:dyDescent="0.4">
      <c r="A3971" s="15"/>
    </row>
    <row r="3972" spans="1:1" x14ac:dyDescent="0.4">
      <c r="A3972" s="15"/>
    </row>
    <row r="3973" spans="1:1" x14ac:dyDescent="0.4">
      <c r="A3973" s="15"/>
    </row>
    <row r="3974" spans="1:1" x14ac:dyDescent="0.4">
      <c r="A3974" s="15"/>
    </row>
    <row r="3975" spans="1:1" x14ac:dyDescent="0.4">
      <c r="A3975" s="15"/>
    </row>
    <row r="3976" spans="1:1" x14ac:dyDescent="0.4">
      <c r="A3976" s="15"/>
    </row>
    <row r="3977" spans="1:1" x14ac:dyDescent="0.4">
      <c r="A3977" s="15"/>
    </row>
    <row r="3978" spans="1:1" x14ac:dyDescent="0.4">
      <c r="A3978" s="15"/>
    </row>
    <row r="3979" spans="1:1" x14ac:dyDescent="0.4">
      <c r="A3979" s="15"/>
    </row>
    <row r="3980" spans="1:1" x14ac:dyDescent="0.4">
      <c r="A3980" s="15"/>
    </row>
    <row r="3981" spans="1:1" x14ac:dyDescent="0.4">
      <c r="A3981" s="15"/>
    </row>
    <row r="3982" spans="1:1" x14ac:dyDescent="0.4">
      <c r="A3982" s="15"/>
    </row>
    <row r="3983" spans="1:1" x14ac:dyDescent="0.4">
      <c r="A3983" s="15"/>
    </row>
    <row r="3984" spans="1:1" x14ac:dyDescent="0.4">
      <c r="A3984" s="15"/>
    </row>
    <row r="3985" spans="1:1" x14ac:dyDescent="0.4">
      <c r="A3985" s="15"/>
    </row>
    <row r="3986" spans="1:1" x14ac:dyDescent="0.4">
      <c r="A3986" s="15"/>
    </row>
    <row r="3987" spans="1:1" x14ac:dyDescent="0.4">
      <c r="A3987" s="15"/>
    </row>
    <row r="3988" spans="1:1" x14ac:dyDescent="0.4">
      <c r="A3988" s="15"/>
    </row>
    <row r="3989" spans="1:1" x14ac:dyDescent="0.4">
      <c r="A3989" s="15"/>
    </row>
    <row r="3990" spans="1:1" x14ac:dyDescent="0.4">
      <c r="A3990" s="15"/>
    </row>
    <row r="3991" spans="1:1" x14ac:dyDescent="0.4">
      <c r="A3991" s="15"/>
    </row>
    <row r="3992" spans="1:1" x14ac:dyDescent="0.4">
      <c r="A3992" s="15"/>
    </row>
    <row r="3993" spans="1:1" x14ac:dyDescent="0.4">
      <c r="A3993" s="15"/>
    </row>
    <row r="3994" spans="1:1" x14ac:dyDescent="0.4">
      <c r="A3994" s="15"/>
    </row>
    <row r="3995" spans="1:1" x14ac:dyDescent="0.4">
      <c r="A3995" s="15"/>
    </row>
    <row r="3996" spans="1:1" x14ac:dyDescent="0.4">
      <c r="A3996" s="15"/>
    </row>
    <row r="3997" spans="1:1" x14ac:dyDescent="0.4">
      <c r="A3997" s="15"/>
    </row>
    <row r="3998" spans="1:1" x14ac:dyDescent="0.4">
      <c r="A3998" s="15"/>
    </row>
    <row r="3999" spans="1:1" x14ac:dyDescent="0.4">
      <c r="A3999" s="15"/>
    </row>
    <row r="4000" spans="1:1" x14ac:dyDescent="0.4">
      <c r="A4000" s="15"/>
    </row>
    <row r="4001" spans="1:1" x14ac:dyDescent="0.4">
      <c r="A4001" s="15"/>
    </row>
    <row r="4002" spans="1:1" x14ac:dyDescent="0.4">
      <c r="A4002" s="15"/>
    </row>
    <row r="4003" spans="1:1" x14ac:dyDescent="0.4">
      <c r="A4003" s="15"/>
    </row>
    <row r="4004" spans="1:1" x14ac:dyDescent="0.4">
      <c r="A4004" s="15"/>
    </row>
    <row r="4005" spans="1:1" x14ac:dyDescent="0.4">
      <c r="A4005" s="15"/>
    </row>
    <row r="4006" spans="1:1" x14ac:dyDescent="0.4">
      <c r="A4006" s="15"/>
    </row>
    <row r="4007" spans="1:1" x14ac:dyDescent="0.4">
      <c r="A4007" s="15"/>
    </row>
    <row r="4008" spans="1:1" x14ac:dyDescent="0.4">
      <c r="A4008" s="15"/>
    </row>
    <row r="4009" spans="1:1" x14ac:dyDescent="0.4">
      <c r="A4009" s="15"/>
    </row>
    <row r="4010" spans="1:1" x14ac:dyDescent="0.4">
      <c r="A4010" s="15"/>
    </row>
    <row r="4011" spans="1:1" x14ac:dyDescent="0.4">
      <c r="A4011" s="15"/>
    </row>
    <row r="4012" spans="1:1" x14ac:dyDescent="0.4">
      <c r="A4012" s="15"/>
    </row>
    <row r="4013" spans="1:1" x14ac:dyDescent="0.4">
      <c r="A4013" s="15"/>
    </row>
    <row r="4014" spans="1:1" x14ac:dyDescent="0.4">
      <c r="A4014" s="15"/>
    </row>
    <row r="4015" spans="1:1" x14ac:dyDescent="0.4">
      <c r="A4015" s="15"/>
    </row>
    <row r="4016" spans="1:1" x14ac:dyDescent="0.4">
      <c r="A4016" s="15"/>
    </row>
    <row r="4017" spans="1:1" x14ac:dyDescent="0.4">
      <c r="A4017" s="15"/>
    </row>
    <row r="4018" spans="1:1" x14ac:dyDescent="0.4">
      <c r="A4018" s="15"/>
    </row>
    <row r="4019" spans="1:1" x14ac:dyDescent="0.4">
      <c r="A4019" s="15"/>
    </row>
    <row r="4020" spans="1:1" x14ac:dyDescent="0.4">
      <c r="A4020" s="15"/>
    </row>
    <row r="4021" spans="1:1" x14ac:dyDescent="0.4">
      <c r="A4021" s="15"/>
    </row>
    <row r="4022" spans="1:1" x14ac:dyDescent="0.4">
      <c r="A4022" s="15"/>
    </row>
    <row r="4023" spans="1:1" x14ac:dyDescent="0.4">
      <c r="A4023" s="15"/>
    </row>
    <row r="4024" spans="1:1" x14ac:dyDescent="0.4">
      <c r="A4024" s="15"/>
    </row>
    <row r="4025" spans="1:1" x14ac:dyDescent="0.4">
      <c r="A4025" s="15"/>
    </row>
    <row r="4026" spans="1:1" x14ac:dyDescent="0.4">
      <c r="A4026" s="15"/>
    </row>
    <row r="4027" spans="1:1" x14ac:dyDescent="0.4">
      <c r="A4027" s="15"/>
    </row>
    <row r="4028" spans="1:1" x14ac:dyDescent="0.4">
      <c r="A4028" s="15"/>
    </row>
    <row r="4029" spans="1:1" x14ac:dyDescent="0.4">
      <c r="A4029" s="15"/>
    </row>
    <row r="4030" spans="1:1" x14ac:dyDescent="0.4">
      <c r="A4030" s="15"/>
    </row>
    <row r="4031" spans="1:1" x14ac:dyDescent="0.4">
      <c r="A4031" s="15"/>
    </row>
    <row r="4032" spans="1:1" x14ac:dyDescent="0.4">
      <c r="A4032" s="15"/>
    </row>
    <row r="4033" spans="1:1" x14ac:dyDescent="0.4">
      <c r="A4033" s="15"/>
    </row>
    <row r="4034" spans="1:1" x14ac:dyDescent="0.4">
      <c r="A4034" s="15"/>
    </row>
    <row r="4035" spans="1:1" x14ac:dyDescent="0.4">
      <c r="A4035" s="15"/>
    </row>
    <row r="4036" spans="1:1" x14ac:dyDescent="0.4">
      <c r="A4036" s="15"/>
    </row>
    <row r="4037" spans="1:1" x14ac:dyDescent="0.4">
      <c r="A4037" s="15"/>
    </row>
    <row r="4038" spans="1:1" x14ac:dyDescent="0.4">
      <c r="A4038" s="15"/>
    </row>
    <row r="4039" spans="1:1" x14ac:dyDescent="0.4">
      <c r="A4039" s="15"/>
    </row>
    <row r="4040" spans="1:1" x14ac:dyDescent="0.4">
      <c r="A4040" s="15"/>
    </row>
    <row r="4041" spans="1:1" x14ac:dyDescent="0.4">
      <c r="A4041" s="15"/>
    </row>
    <row r="4042" spans="1:1" x14ac:dyDescent="0.4">
      <c r="A4042" s="15"/>
    </row>
    <row r="4043" spans="1:1" x14ac:dyDescent="0.4">
      <c r="A4043" s="15"/>
    </row>
    <row r="4044" spans="1:1" x14ac:dyDescent="0.4">
      <c r="A4044" s="15"/>
    </row>
    <row r="4045" spans="1:1" x14ac:dyDescent="0.4">
      <c r="A4045" s="15"/>
    </row>
    <row r="4046" spans="1:1" x14ac:dyDescent="0.4">
      <c r="A4046" s="15"/>
    </row>
    <row r="4047" spans="1:1" x14ac:dyDescent="0.4">
      <c r="A4047" s="15"/>
    </row>
    <row r="4048" spans="1:1" x14ac:dyDescent="0.4">
      <c r="A4048" s="15"/>
    </row>
    <row r="4049" spans="1:1" x14ac:dyDescent="0.4">
      <c r="A4049" s="15"/>
    </row>
    <row r="4050" spans="1:1" x14ac:dyDescent="0.4">
      <c r="A4050" s="15"/>
    </row>
    <row r="4051" spans="1:1" x14ac:dyDescent="0.4">
      <c r="A4051" s="15"/>
    </row>
    <row r="4052" spans="1:1" x14ac:dyDescent="0.4">
      <c r="A4052" s="15"/>
    </row>
    <row r="4053" spans="1:1" x14ac:dyDescent="0.4">
      <c r="A4053" s="15"/>
    </row>
    <row r="4054" spans="1:1" x14ac:dyDescent="0.4">
      <c r="A4054" s="15"/>
    </row>
    <row r="4055" spans="1:1" x14ac:dyDescent="0.4">
      <c r="A4055" s="15"/>
    </row>
    <row r="4056" spans="1:1" x14ac:dyDescent="0.4">
      <c r="A4056" s="15"/>
    </row>
    <row r="4057" spans="1:1" x14ac:dyDescent="0.4">
      <c r="A4057" s="15"/>
    </row>
    <row r="4058" spans="1:1" x14ac:dyDescent="0.4">
      <c r="A4058" s="15"/>
    </row>
    <row r="4059" spans="1:1" x14ac:dyDescent="0.4">
      <c r="A4059" s="15"/>
    </row>
    <row r="4060" spans="1:1" x14ac:dyDescent="0.4">
      <c r="A4060" s="15"/>
    </row>
    <row r="4061" spans="1:1" x14ac:dyDescent="0.4">
      <c r="A4061" s="15"/>
    </row>
    <row r="4062" spans="1:1" x14ac:dyDescent="0.4">
      <c r="A4062" s="15"/>
    </row>
    <row r="4063" spans="1:1" x14ac:dyDescent="0.4">
      <c r="A4063" s="15"/>
    </row>
    <row r="4064" spans="1:1" x14ac:dyDescent="0.4">
      <c r="A4064" s="15"/>
    </row>
    <row r="4065" spans="1:1" x14ac:dyDescent="0.4">
      <c r="A4065" s="15"/>
    </row>
    <row r="4066" spans="1:1" x14ac:dyDescent="0.4">
      <c r="A4066" s="15"/>
    </row>
    <row r="4067" spans="1:1" x14ac:dyDescent="0.4">
      <c r="A4067" s="15"/>
    </row>
    <row r="4068" spans="1:1" x14ac:dyDescent="0.4">
      <c r="A4068" s="15"/>
    </row>
    <row r="4069" spans="1:1" x14ac:dyDescent="0.4">
      <c r="A4069" s="15"/>
    </row>
    <row r="4070" spans="1:1" x14ac:dyDescent="0.4">
      <c r="A4070" s="15"/>
    </row>
    <row r="4071" spans="1:1" x14ac:dyDescent="0.4">
      <c r="A4071" s="15"/>
    </row>
    <row r="4072" spans="1:1" x14ac:dyDescent="0.4">
      <c r="A4072" s="15"/>
    </row>
    <row r="4073" spans="1:1" x14ac:dyDescent="0.4">
      <c r="A4073" s="15"/>
    </row>
    <row r="4074" spans="1:1" x14ac:dyDescent="0.4">
      <c r="A4074" s="15"/>
    </row>
    <row r="4075" spans="1:1" x14ac:dyDescent="0.4">
      <c r="A4075" s="15"/>
    </row>
    <row r="4076" spans="1:1" x14ac:dyDescent="0.4">
      <c r="A4076" s="15"/>
    </row>
    <row r="4077" spans="1:1" x14ac:dyDescent="0.4">
      <c r="A4077" s="15"/>
    </row>
    <row r="4078" spans="1:1" x14ac:dyDescent="0.4">
      <c r="A4078" s="15"/>
    </row>
    <row r="4079" spans="1:1" x14ac:dyDescent="0.4">
      <c r="A4079" s="15"/>
    </row>
    <row r="4080" spans="1:1" x14ac:dyDescent="0.4">
      <c r="A4080" s="15"/>
    </row>
    <row r="4081" spans="1:1" x14ac:dyDescent="0.4">
      <c r="A4081" s="15"/>
    </row>
    <row r="4082" spans="1:1" x14ac:dyDescent="0.4">
      <c r="A4082" s="15"/>
    </row>
    <row r="4083" spans="1:1" x14ac:dyDescent="0.4">
      <c r="A4083" s="15"/>
    </row>
    <row r="4084" spans="1:1" x14ac:dyDescent="0.4">
      <c r="A4084" s="15"/>
    </row>
    <row r="4085" spans="1:1" x14ac:dyDescent="0.4">
      <c r="A4085" s="15"/>
    </row>
    <row r="4086" spans="1:1" x14ac:dyDescent="0.4">
      <c r="A4086" s="15"/>
    </row>
    <row r="4087" spans="1:1" x14ac:dyDescent="0.4">
      <c r="A4087" s="15"/>
    </row>
    <row r="4088" spans="1:1" x14ac:dyDescent="0.4">
      <c r="A4088" s="15"/>
    </row>
    <row r="4089" spans="1:1" x14ac:dyDescent="0.4">
      <c r="A4089" s="15"/>
    </row>
    <row r="4090" spans="1:1" x14ac:dyDescent="0.4">
      <c r="A4090" s="15"/>
    </row>
    <row r="4091" spans="1:1" x14ac:dyDescent="0.4">
      <c r="A4091" s="15"/>
    </row>
    <row r="4092" spans="1:1" x14ac:dyDescent="0.4">
      <c r="A4092" s="15"/>
    </row>
    <row r="4093" spans="1:1" x14ac:dyDescent="0.4">
      <c r="A4093" s="15"/>
    </row>
    <row r="4094" spans="1:1" x14ac:dyDescent="0.4">
      <c r="A4094" s="15"/>
    </row>
    <row r="4095" spans="1:1" x14ac:dyDescent="0.4">
      <c r="A4095" s="15"/>
    </row>
    <row r="4096" spans="1:1" x14ac:dyDescent="0.4">
      <c r="A4096" s="15"/>
    </row>
    <row r="4097" spans="1:1" x14ac:dyDescent="0.4">
      <c r="A4097" s="15"/>
    </row>
    <row r="4098" spans="1:1" x14ac:dyDescent="0.4">
      <c r="A4098" s="15"/>
    </row>
    <row r="4099" spans="1:1" x14ac:dyDescent="0.4">
      <c r="A4099" s="15"/>
    </row>
    <row r="4100" spans="1:1" x14ac:dyDescent="0.4">
      <c r="A4100" s="15"/>
    </row>
    <row r="4101" spans="1:1" x14ac:dyDescent="0.4">
      <c r="A4101" s="15"/>
    </row>
    <row r="4102" spans="1:1" x14ac:dyDescent="0.4">
      <c r="A4102" s="15"/>
    </row>
    <row r="4103" spans="1:1" x14ac:dyDescent="0.4">
      <c r="A4103" s="15"/>
    </row>
    <row r="4104" spans="1:1" x14ac:dyDescent="0.4">
      <c r="A4104" s="15"/>
    </row>
    <row r="4105" spans="1:1" x14ac:dyDescent="0.4">
      <c r="A4105" s="15"/>
    </row>
    <row r="4106" spans="1:1" x14ac:dyDescent="0.4">
      <c r="A4106" s="15"/>
    </row>
    <row r="4107" spans="1:1" x14ac:dyDescent="0.4">
      <c r="A4107" s="15"/>
    </row>
    <row r="4108" spans="1:1" x14ac:dyDescent="0.4">
      <c r="A4108" s="15"/>
    </row>
    <row r="4109" spans="1:1" x14ac:dyDescent="0.4">
      <c r="A4109" s="15"/>
    </row>
    <row r="4110" spans="1:1" x14ac:dyDescent="0.4">
      <c r="A4110" s="15"/>
    </row>
    <row r="4111" spans="1:1" x14ac:dyDescent="0.4">
      <c r="A4111" s="15"/>
    </row>
    <row r="4112" spans="1:1" x14ac:dyDescent="0.4">
      <c r="A4112" s="15"/>
    </row>
    <row r="4113" spans="1:1" x14ac:dyDescent="0.4">
      <c r="A4113" s="15"/>
    </row>
    <row r="4114" spans="1:1" x14ac:dyDescent="0.4">
      <c r="A4114" s="15"/>
    </row>
    <row r="4115" spans="1:1" x14ac:dyDescent="0.4">
      <c r="A4115" s="15"/>
    </row>
    <row r="4116" spans="1:1" x14ac:dyDescent="0.4">
      <c r="A4116" s="15"/>
    </row>
    <row r="4117" spans="1:1" x14ac:dyDescent="0.4">
      <c r="A4117" s="15"/>
    </row>
    <row r="4118" spans="1:1" x14ac:dyDescent="0.4">
      <c r="A4118" s="15"/>
    </row>
    <row r="4119" spans="1:1" x14ac:dyDescent="0.4">
      <c r="A4119" s="15"/>
    </row>
    <row r="4120" spans="1:1" x14ac:dyDescent="0.4">
      <c r="A4120" s="15"/>
    </row>
    <row r="4121" spans="1:1" x14ac:dyDescent="0.4">
      <c r="A4121" s="15"/>
    </row>
    <row r="4122" spans="1:1" x14ac:dyDescent="0.4">
      <c r="A4122" s="15"/>
    </row>
    <row r="4123" spans="1:1" x14ac:dyDescent="0.4">
      <c r="A4123" s="15"/>
    </row>
    <row r="4124" spans="1:1" x14ac:dyDescent="0.4">
      <c r="A4124" s="15"/>
    </row>
    <row r="4125" spans="1:1" x14ac:dyDescent="0.4">
      <c r="A4125" s="15"/>
    </row>
    <row r="4126" spans="1:1" x14ac:dyDescent="0.4">
      <c r="A4126" s="15"/>
    </row>
    <row r="4127" spans="1:1" x14ac:dyDescent="0.4">
      <c r="A4127" s="15"/>
    </row>
    <row r="4128" spans="1:1" x14ac:dyDescent="0.4">
      <c r="A4128" s="15"/>
    </row>
    <row r="4129" spans="1:1" x14ac:dyDescent="0.4">
      <c r="A4129" s="15"/>
    </row>
    <row r="4130" spans="1:1" x14ac:dyDescent="0.4">
      <c r="A4130" s="15"/>
    </row>
    <row r="4131" spans="1:1" x14ac:dyDescent="0.4">
      <c r="A4131" s="15"/>
    </row>
    <row r="4132" spans="1:1" x14ac:dyDescent="0.4">
      <c r="A4132" s="15"/>
    </row>
    <row r="4133" spans="1:1" x14ac:dyDescent="0.4">
      <c r="A4133" s="15"/>
    </row>
    <row r="4134" spans="1:1" x14ac:dyDescent="0.4">
      <c r="A4134" s="15"/>
    </row>
    <row r="4135" spans="1:1" x14ac:dyDescent="0.4">
      <c r="A4135" s="15"/>
    </row>
    <row r="4136" spans="1:1" x14ac:dyDescent="0.4">
      <c r="A4136" s="15"/>
    </row>
    <row r="4137" spans="1:1" x14ac:dyDescent="0.4">
      <c r="A4137" s="15"/>
    </row>
    <row r="4138" spans="1:1" x14ac:dyDescent="0.4">
      <c r="A4138" s="15"/>
    </row>
    <row r="4139" spans="1:1" x14ac:dyDescent="0.4">
      <c r="A4139" s="15"/>
    </row>
    <row r="4140" spans="1:1" x14ac:dyDescent="0.4">
      <c r="A4140" s="15"/>
    </row>
    <row r="4141" spans="1:1" x14ac:dyDescent="0.4">
      <c r="A4141" s="15"/>
    </row>
    <row r="4142" spans="1:1" x14ac:dyDescent="0.4">
      <c r="A4142" s="15"/>
    </row>
    <row r="4143" spans="1:1" x14ac:dyDescent="0.4">
      <c r="A4143" s="15"/>
    </row>
    <row r="4144" spans="1:1" x14ac:dyDescent="0.4">
      <c r="A4144" s="15"/>
    </row>
    <row r="4145" spans="1:1" x14ac:dyDescent="0.4">
      <c r="A4145" s="15"/>
    </row>
    <row r="4146" spans="1:1" x14ac:dyDescent="0.4">
      <c r="A4146" s="15"/>
    </row>
    <row r="4147" spans="1:1" x14ac:dyDescent="0.4">
      <c r="A4147" s="15"/>
    </row>
    <row r="4148" spans="1:1" x14ac:dyDescent="0.4">
      <c r="A4148" s="15"/>
    </row>
    <row r="4149" spans="1:1" x14ac:dyDescent="0.4">
      <c r="A4149" s="15"/>
    </row>
    <row r="4150" spans="1:1" x14ac:dyDescent="0.4">
      <c r="A4150" s="15"/>
    </row>
    <row r="4151" spans="1:1" x14ac:dyDescent="0.4">
      <c r="A4151" s="15"/>
    </row>
    <row r="4152" spans="1:1" x14ac:dyDescent="0.4">
      <c r="A4152" s="15"/>
    </row>
    <row r="4153" spans="1:1" x14ac:dyDescent="0.4">
      <c r="A4153" s="15"/>
    </row>
    <row r="4154" spans="1:1" x14ac:dyDescent="0.4">
      <c r="A4154" s="15"/>
    </row>
    <row r="4155" spans="1:1" x14ac:dyDescent="0.4">
      <c r="A4155" s="15"/>
    </row>
    <row r="4156" spans="1:1" x14ac:dyDescent="0.4">
      <c r="A4156" s="15"/>
    </row>
    <row r="4157" spans="1:1" x14ac:dyDescent="0.4">
      <c r="A4157" s="15"/>
    </row>
    <row r="4158" spans="1:1" x14ac:dyDescent="0.4">
      <c r="A4158" s="15"/>
    </row>
    <row r="4159" spans="1:1" x14ac:dyDescent="0.4">
      <c r="A4159" s="15"/>
    </row>
    <row r="4160" spans="1:1" x14ac:dyDescent="0.4">
      <c r="A4160" s="15"/>
    </row>
    <row r="4161" spans="1:1" x14ac:dyDescent="0.4">
      <c r="A4161" s="15"/>
    </row>
    <row r="4162" spans="1:1" x14ac:dyDescent="0.4">
      <c r="A4162" s="15"/>
    </row>
    <row r="4163" spans="1:1" x14ac:dyDescent="0.4">
      <c r="A4163" s="15"/>
    </row>
    <row r="4164" spans="1:1" x14ac:dyDescent="0.4">
      <c r="A4164" s="15"/>
    </row>
    <row r="4165" spans="1:1" x14ac:dyDescent="0.4">
      <c r="A4165" s="15"/>
    </row>
    <row r="4166" spans="1:1" x14ac:dyDescent="0.4">
      <c r="A4166" s="15"/>
    </row>
    <row r="4167" spans="1:1" x14ac:dyDescent="0.4">
      <c r="A4167" s="15"/>
    </row>
    <row r="4168" spans="1:1" x14ac:dyDescent="0.4">
      <c r="A4168" s="15"/>
    </row>
    <row r="4169" spans="1:1" x14ac:dyDescent="0.4">
      <c r="A4169" s="15"/>
    </row>
    <row r="4170" spans="1:1" x14ac:dyDescent="0.4">
      <c r="A4170" s="15"/>
    </row>
    <row r="4171" spans="1:1" x14ac:dyDescent="0.4">
      <c r="A4171" s="15"/>
    </row>
    <row r="4172" spans="1:1" x14ac:dyDescent="0.4">
      <c r="A4172" s="15"/>
    </row>
    <row r="4173" spans="1:1" x14ac:dyDescent="0.4">
      <c r="A4173" s="15"/>
    </row>
    <row r="4174" spans="1:1" x14ac:dyDescent="0.4">
      <c r="A4174" s="15"/>
    </row>
    <row r="4175" spans="1:1" x14ac:dyDescent="0.4">
      <c r="A4175" s="15"/>
    </row>
    <row r="4176" spans="1:1" x14ac:dyDescent="0.4">
      <c r="A4176" s="15"/>
    </row>
    <row r="4177" spans="1:1" x14ac:dyDescent="0.4">
      <c r="A4177" s="15"/>
    </row>
    <row r="4178" spans="1:1" x14ac:dyDescent="0.4">
      <c r="A4178" s="15"/>
    </row>
    <row r="4179" spans="1:1" x14ac:dyDescent="0.4">
      <c r="A4179" s="15"/>
    </row>
    <row r="4180" spans="1:1" x14ac:dyDescent="0.4">
      <c r="A4180" s="15"/>
    </row>
    <row r="4181" spans="1:1" x14ac:dyDescent="0.4">
      <c r="A4181" s="15"/>
    </row>
    <row r="4182" spans="1:1" x14ac:dyDescent="0.4">
      <c r="A4182" s="15"/>
    </row>
    <row r="4183" spans="1:1" x14ac:dyDescent="0.4">
      <c r="A4183" s="15"/>
    </row>
    <row r="4184" spans="1:1" x14ac:dyDescent="0.4">
      <c r="A4184" s="15"/>
    </row>
    <row r="4185" spans="1:1" x14ac:dyDescent="0.4">
      <c r="A4185" s="15"/>
    </row>
    <row r="4186" spans="1:1" x14ac:dyDescent="0.4">
      <c r="A4186" s="15"/>
    </row>
    <row r="4187" spans="1:1" x14ac:dyDescent="0.4">
      <c r="A4187" s="15"/>
    </row>
    <row r="4188" spans="1:1" x14ac:dyDescent="0.4">
      <c r="A4188" s="15"/>
    </row>
    <row r="4189" spans="1:1" x14ac:dyDescent="0.4">
      <c r="A4189" s="15"/>
    </row>
    <row r="4190" spans="1:1" x14ac:dyDescent="0.4">
      <c r="A4190" s="15"/>
    </row>
    <row r="4191" spans="1:1" x14ac:dyDescent="0.4">
      <c r="A4191" s="15"/>
    </row>
    <row r="4192" spans="1:1" x14ac:dyDescent="0.4">
      <c r="A4192" s="15"/>
    </row>
    <row r="4193" spans="1:1" x14ac:dyDescent="0.4">
      <c r="A4193" s="15"/>
    </row>
    <row r="4194" spans="1:1" x14ac:dyDescent="0.4">
      <c r="A4194" s="15"/>
    </row>
    <row r="4195" spans="1:1" x14ac:dyDescent="0.4">
      <c r="A4195" s="15"/>
    </row>
    <row r="4196" spans="1:1" x14ac:dyDescent="0.4">
      <c r="A4196" s="15"/>
    </row>
    <row r="4197" spans="1:1" x14ac:dyDescent="0.4">
      <c r="A4197" s="15"/>
    </row>
    <row r="4198" spans="1:1" x14ac:dyDescent="0.4">
      <c r="A4198" s="15"/>
    </row>
    <row r="4199" spans="1:1" x14ac:dyDescent="0.4">
      <c r="A4199" s="15"/>
    </row>
    <row r="4200" spans="1:1" x14ac:dyDescent="0.4">
      <c r="A4200" s="15"/>
    </row>
    <row r="4201" spans="1:1" x14ac:dyDescent="0.4">
      <c r="A4201" s="15"/>
    </row>
    <row r="4202" spans="1:1" x14ac:dyDescent="0.4">
      <c r="A4202" s="15"/>
    </row>
    <row r="4203" spans="1:1" x14ac:dyDescent="0.4">
      <c r="A4203" s="15"/>
    </row>
    <row r="4204" spans="1:1" x14ac:dyDescent="0.4">
      <c r="A4204" s="15"/>
    </row>
    <row r="4205" spans="1:1" x14ac:dyDescent="0.4">
      <c r="A4205" s="15"/>
    </row>
    <row r="4206" spans="1:1" x14ac:dyDescent="0.4">
      <c r="A4206" s="15"/>
    </row>
    <row r="4207" spans="1:1" x14ac:dyDescent="0.4">
      <c r="A4207" s="15"/>
    </row>
    <row r="4208" spans="1:1" x14ac:dyDescent="0.4">
      <c r="A4208" s="15"/>
    </row>
    <row r="4209" spans="1:1" x14ac:dyDescent="0.4">
      <c r="A4209" s="15"/>
    </row>
    <row r="4210" spans="1:1" x14ac:dyDescent="0.4">
      <c r="A4210" s="15"/>
    </row>
    <row r="4211" spans="1:1" x14ac:dyDescent="0.4">
      <c r="A4211" s="15"/>
    </row>
    <row r="4212" spans="1:1" x14ac:dyDescent="0.4">
      <c r="A4212" s="15"/>
    </row>
    <row r="4213" spans="1:1" x14ac:dyDescent="0.4">
      <c r="A4213" s="15"/>
    </row>
    <row r="4214" spans="1:1" x14ac:dyDescent="0.4">
      <c r="A4214" s="15"/>
    </row>
    <row r="4215" spans="1:1" x14ac:dyDescent="0.4">
      <c r="A4215" s="15"/>
    </row>
    <row r="4216" spans="1:1" x14ac:dyDescent="0.4">
      <c r="A4216" s="15"/>
    </row>
    <row r="4217" spans="1:1" x14ac:dyDescent="0.4">
      <c r="A4217" s="15"/>
    </row>
    <row r="4218" spans="1:1" x14ac:dyDescent="0.4">
      <c r="A4218" s="15"/>
    </row>
    <row r="4219" spans="1:1" x14ac:dyDescent="0.4">
      <c r="A4219" s="15"/>
    </row>
    <row r="4220" spans="1:1" x14ac:dyDescent="0.4">
      <c r="A4220" s="15"/>
    </row>
    <row r="4221" spans="1:1" x14ac:dyDescent="0.4">
      <c r="A4221" s="15"/>
    </row>
    <row r="4222" spans="1:1" x14ac:dyDescent="0.4">
      <c r="A4222" s="15"/>
    </row>
    <row r="4223" spans="1:1" x14ac:dyDescent="0.4">
      <c r="A4223" s="15"/>
    </row>
    <row r="4224" spans="1:1" x14ac:dyDescent="0.4">
      <c r="A4224" s="15"/>
    </row>
    <row r="4225" spans="1:1" x14ac:dyDescent="0.4">
      <c r="A4225" s="15"/>
    </row>
    <row r="4226" spans="1:1" x14ac:dyDescent="0.4">
      <c r="A4226" s="15"/>
    </row>
    <row r="4227" spans="1:1" x14ac:dyDescent="0.4">
      <c r="A4227" s="15"/>
    </row>
    <row r="4228" spans="1:1" x14ac:dyDescent="0.4">
      <c r="A4228" s="15"/>
    </row>
    <row r="4229" spans="1:1" x14ac:dyDescent="0.4">
      <c r="A4229" s="15"/>
    </row>
    <row r="4230" spans="1:1" x14ac:dyDescent="0.4">
      <c r="A4230" s="15"/>
    </row>
    <row r="4231" spans="1:1" x14ac:dyDescent="0.4">
      <c r="A4231" s="15"/>
    </row>
    <row r="4232" spans="1:1" x14ac:dyDescent="0.4">
      <c r="A4232" s="15"/>
    </row>
    <row r="4233" spans="1:1" x14ac:dyDescent="0.4">
      <c r="A4233" s="15"/>
    </row>
    <row r="4234" spans="1:1" x14ac:dyDescent="0.4">
      <c r="A4234" s="15"/>
    </row>
    <row r="4235" spans="1:1" x14ac:dyDescent="0.4">
      <c r="A4235" s="15"/>
    </row>
    <row r="4236" spans="1:1" x14ac:dyDescent="0.4">
      <c r="A4236" s="15"/>
    </row>
    <row r="4237" spans="1:1" x14ac:dyDescent="0.4">
      <c r="A4237" s="15"/>
    </row>
    <row r="4238" spans="1:1" x14ac:dyDescent="0.4">
      <c r="A4238" s="15"/>
    </row>
    <row r="4239" spans="1:1" x14ac:dyDescent="0.4">
      <c r="A4239" s="15"/>
    </row>
    <row r="4240" spans="1:1" x14ac:dyDescent="0.4">
      <c r="A4240" s="15"/>
    </row>
    <row r="4241" spans="1:1" x14ac:dyDescent="0.4">
      <c r="A4241" s="15"/>
    </row>
    <row r="4242" spans="1:1" x14ac:dyDescent="0.4">
      <c r="A4242" s="15"/>
    </row>
    <row r="4243" spans="1:1" x14ac:dyDescent="0.4">
      <c r="A4243" s="15"/>
    </row>
    <row r="4244" spans="1:1" x14ac:dyDescent="0.4">
      <c r="A4244" s="15"/>
    </row>
    <row r="4245" spans="1:1" x14ac:dyDescent="0.4">
      <c r="A4245" s="15"/>
    </row>
    <row r="4246" spans="1:1" x14ac:dyDescent="0.4">
      <c r="A4246" s="15"/>
    </row>
    <row r="4247" spans="1:1" x14ac:dyDescent="0.4">
      <c r="A4247" s="15"/>
    </row>
    <row r="4248" spans="1:1" x14ac:dyDescent="0.4">
      <c r="A4248" s="15"/>
    </row>
    <row r="4249" spans="1:1" x14ac:dyDescent="0.4">
      <c r="A4249" s="15"/>
    </row>
    <row r="4250" spans="1:1" x14ac:dyDescent="0.4">
      <c r="A4250" s="15"/>
    </row>
    <row r="4251" spans="1:1" x14ac:dyDescent="0.4">
      <c r="A4251" s="15"/>
    </row>
    <row r="4252" spans="1:1" x14ac:dyDescent="0.4">
      <c r="A4252" s="15"/>
    </row>
    <row r="4253" spans="1:1" x14ac:dyDescent="0.4">
      <c r="A4253" s="15"/>
    </row>
    <row r="4254" spans="1:1" x14ac:dyDescent="0.4">
      <c r="A4254" s="15"/>
    </row>
    <row r="4255" spans="1:1" x14ac:dyDescent="0.4">
      <c r="A4255" s="15"/>
    </row>
    <row r="4256" spans="1:1" x14ac:dyDescent="0.4">
      <c r="A4256" s="15"/>
    </row>
    <row r="4257" spans="1:1" x14ac:dyDescent="0.4">
      <c r="A4257" s="15"/>
    </row>
    <row r="4258" spans="1:1" x14ac:dyDescent="0.4">
      <c r="A4258" s="15"/>
    </row>
    <row r="4259" spans="1:1" x14ac:dyDescent="0.4">
      <c r="A4259" s="15"/>
    </row>
    <row r="4260" spans="1:1" x14ac:dyDescent="0.4">
      <c r="A4260" s="15"/>
    </row>
    <row r="4261" spans="1:1" x14ac:dyDescent="0.4">
      <c r="A4261" s="15"/>
    </row>
    <row r="4262" spans="1:1" x14ac:dyDescent="0.4">
      <c r="A4262" s="15"/>
    </row>
    <row r="4263" spans="1:1" x14ac:dyDescent="0.4">
      <c r="A4263" s="15"/>
    </row>
    <row r="4264" spans="1:1" x14ac:dyDescent="0.4">
      <c r="A4264" s="15"/>
    </row>
    <row r="4265" spans="1:1" x14ac:dyDescent="0.4">
      <c r="A4265" s="15"/>
    </row>
    <row r="4266" spans="1:1" x14ac:dyDescent="0.4">
      <c r="A4266" s="15"/>
    </row>
    <row r="4267" spans="1:1" x14ac:dyDescent="0.4">
      <c r="A4267" s="15"/>
    </row>
    <row r="4268" spans="1:1" x14ac:dyDescent="0.4">
      <c r="A4268" s="15"/>
    </row>
    <row r="4269" spans="1:1" x14ac:dyDescent="0.4">
      <c r="A4269" s="15"/>
    </row>
    <row r="4270" spans="1:1" x14ac:dyDescent="0.4">
      <c r="A4270" s="15"/>
    </row>
    <row r="4271" spans="1:1" x14ac:dyDescent="0.4">
      <c r="A4271" s="15"/>
    </row>
    <row r="4272" spans="1:1" x14ac:dyDescent="0.4">
      <c r="A4272" s="15"/>
    </row>
    <row r="4273" spans="1:1" x14ac:dyDescent="0.4">
      <c r="A4273" s="15"/>
    </row>
    <row r="4274" spans="1:1" x14ac:dyDescent="0.4">
      <c r="A4274" s="15"/>
    </row>
    <row r="4275" spans="1:1" x14ac:dyDescent="0.4">
      <c r="A4275" s="15"/>
    </row>
    <row r="4276" spans="1:1" x14ac:dyDescent="0.4">
      <c r="A4276" s="15"/>
    </row>
    <row r="4277" spans="1:1" x14ac:dyDescent="0.4">
      <c r="A4277" s="15"/>
    </row>
    <row r="4278" spans="1:1" x14ac:dyDescent="0.4">
      <c r="A4278" s="15"/>
    </row>
    <row r="4279" spans="1:1" x14ac:dyDescent="0.4">
      <c r="A4279" s="15"/>
    </row>
    <row r="4280" spans="1:1" x14ac:dyDescent="0.4">
      <c r="A4280" s="15"/>
    </row>
    <row r="4281" spans="1:1" x14ac:dyDescent="0.4">
      <c r="A4281" s="15"/>
    </row>
    <row r="4282" spans="1:1" x14ac:dyDescent="0.4">
      <c r="A4282" s="15"/>
    </row>
    <row r="4283" spans="1:1" x14ac:dyDescent="0.4">
      <c r="A4283" s="15"/>
    </row>
    <row r="4284" spans="1:1" x14ac:dyDescent="0.4">
      <c r="A4284" s="15"/>
    </row>
    <row r="4285" spans="1:1" x14ac:dyDescent="0.4">
      <c r="A4285" s="15"/>
    </row>
    <row r="4286" spans="1:1" x14ac:dyDescent="0.4">
      <c r="A4286" s="15"/>
    </row>
    <row r="4287" spans="1:1" x14ac:dyDescent="0.4">
      <c r="A4287" s="15"/>
    </row>
    <row r="4288" spans="1:1" x14ac:dyDescent="0.4">
      <c r="A4288" s="15"/>
    </row>
    <row r="4289" spans="1:1" x14ac:dyDescent="0.4">
      <c r="A4289" s="15"/>
    </row>
    <row r="4290" spans="1:1" x14ac:dyDescent="0.4">
      <c r="A4290" s="15"/>
    </row>
    <row r="4291" spans="1:1" x14ac:dyDescent="0.4">
      <c r="A4291" s="15"/>
    </row>
    <row r="4292" spans="1:1" x14ac:dyDescent="0.4">
      <c r="A4292" s="15"/>
    </row>
    <row r="4293" spans="1:1" x14ac:dyDescent="0.4">
      <c r="A4293" s="15"/>
    </row>
    <row r="4294" spans="1:1" x14ac:dyDescent="0.4">
      <c r="A4294" s="15"/>
    </row>
    <row r="4295" spans="1:1" x14ac:dyDescent="0.4">
      <c r="A4295" s="15"/>
    </row>
    <row r="4296" spans="1:1" x14ac:dyDescent="0.4">
      <c r="A4296" s="15"/>
    </row>
    <row r="4297" spans="1:1" x14ac:dyDescent="0.4">
      <c r="A4297" s="15"/>
    </row>
    <row r="4298" spans="1:1" x14ac:dyDescent="0.4">
      <c r="A4298" s="15"/>
    </row>
    <row r="4299" spans="1:1" x14ac:dyDescent="0.4">
      <c r="A4299" s="15"/>
    </row>
    <row r="4300" spans="1:1" x14ac:dyDescent="0.4">
      <c r="A4300" s="15"/>
    </row>
    <row r="4301" spans="1:1" x14ac:dyDescent="0.4">
      <c r="A4301" s="15"/>
    </row>
    <row r="4302" spans="1:1" x14ac:dyDescent="0.4">
      <c r="A4302" s="15"/>
    </row>
    <row r="4303" spans="1:1" x14ac:dyDescent="0.4">
      <c r="A4303" s="15"/>
    </row>
    <row r="4304" spans="1:1" x14ac:dyDescent="0.4">
      <c r="A4304" s="15"/>
    </row>
    <row r="4305" spans="1:1" x14ac:dyDescent="0.4">
      <c r="A4305" s="15"/>
    </row>
    <row r="4306" spans="1:1" x14ac:dyDescent="0.4">
      <c r="A4306" s="15"/>
    </row>
    <row r="4307" spans="1:1" x14ac:dyDescent="0.4">
      <c r="A4307" s="15"/>
    </row>
    <row r="4308" spans="1:1" x14ac:dyDescent="0.4">
      <c r="A4308" s="15"/>
    </row>
    <row r="4309" spans="1:1" x14ac:dyDescent="0.4">
      <c r="A4309" s="15"/>
    </row>
    <row r="4310" spans="1:1" x14ac:dyDescent="0.4">
      <c r="A4310" s="15"/>
    </row>
    <row r="4311" spans="1:1" x14ac:dyDescent="0.4">
      <c r="A4311" s="15"/>
    </row>
    <row r="4312" spans="1:1" x14ac:dyDescent="0.4">
      <c r="A4312" s="15"/>
    </row>
    <row r="4313" spans="1:1" x14ac:dyDescent="0.4">
      <c r="A4313" s="15"/>
    </row>
    <row r="4314" spans="1:1" x14ac:dyDescent="0.4">
      <c r="A4314" s="15"/>
    </row>
    <row r="4315" spans="1:1" x14ac:dyDescent="0.4">
      <c r="A4315" s="15"/>
    </row>
    <row r="4316" spans="1:1" x14ac:dyDescent="0.4">
      <c r="A4316" s="15"/>
    </row>
    <row r="4317" spans="1:1" x14ac:dyDescent="0.4">
      <c r="A4317" s="15"/>
    </row>
    <row r="4318" spans="1:1" x14ac:dyDescent="0.4">
      <c r="A4318" s="15"/>
    </row>
    <row r="4319" spans="1:1" x14ac:dyDescent="0.4">
      <c r="A4319" s="15"/>
    </row>
    <row r="4320" spans="1:1" x14ac:dyDescent="0.4">
      <c r="A4320" s="15"/>
    </row>
    <row r="4321" spans="1:1" x14ac:dyDescent="0.4">
      <c r="A4321" s="15"/>
    </row>
    <row r="4322" spans="1:1" x14ac:dyDescent="0.4">
      <c r="A4322" s="15"/>
    </row>
    <row r="4323" spans="1:1" x14ac:dyDescent="0.4">
      <c r="A4323" s="15"/>
    </row>
    <row r="4324" spans="1:1" x14ac:dyDescent="0.4">
      <c r="A4324" s="15"/>
    </row>
    <row r="4325" spans="1:1" x14ac:dyDescent="0.4">
      <c r="A4325" s="15"/>
    </row>
    <row r="4326" spans="1:1" x14ac:dyDescent="0.4">
      <c r="A4326" s="15"/>
    </row>
    <row r="4327" spans="1:1" x14ac:dyDescent="0.4">
      <c r="A4327" s="15"/>
    </row>
    <row r="4328" spans="1:1" x14ac:dyDescent="0.4">
      <c r="A4328" s="15"/>
    </row>
    <row r="4329" spans="1:1" x14ac:dyDescent="0.4">
      <c r="A4329" s="15"/>
    </row>
    <row r="4330" spans="1:1" x14ac:dyDescent="0.4">
      <c r="A4330" s="15"/>
    </row>
    <row r="4331" spans="1:1" x14ac:dyDescent="0.4">
      <c r="A4331" s="15"/>
    </row>
    <row r="4332" spans="1:1" x14ac:dyDescent="0.4">
      <c r="A4332" s="15"/>
    </row>
    <row r="4333" spans="1:1" x14ac:dyDescent="0.4">
      <c r="A4333" s="15"/>
    </row>
    <row r="4334" spans="1:1" x14ac:dyDescent="0.4">
      <c r="A4334" s="15"/>
    </row>
    <row r="4335" spans="1:1" x14ac:dyDescent="0.4">
      <c r="A4335" s="15"/>
    </row>
    <row r="4336" spans="1:1" x14ac:dyDescent="0.4">
      <c r="A4336" s="15"/>
    </row>
    <row r="4337" spans="1:1" x14ac:dyDescent="0.4">
      <c r="A4337" s="15"/>
    </row>
    <row r="4338" spans="1:1" x14ac:dyDescent="0.4">
      <c r="A4338" s="15"/>
    </row>
    <row r="4339" spans="1:1" x14ac:dyDescent="0.4">
      <c r="A4339" s="15"/>
    </row>
    <row r="4340" spans="1:1" x14ac:dyDescent="0.4">
      <c r="A4340" s="15"/>
    </row>
    <row r="4341" spans="1:1" x14ac:dyDescent="0.4">
      <c r="A4341" s="15"/>
    </row>
    <row r="4342" spans="1:1" x14ac:dyDescent="0.4">
      <c r="A4342" s="15"/>
    </row>
    <row r="4343" spans="1:1" x14ac:dyDescent="0.4">
      <c r="A4343" s="15"/>
    </row>
    <row r="4344" spans="1:1" x14ac:dyDescent="0.4">
      <c r="A4344" s="15"/>
    </row>
    <row r="4345" spans="1:1" x14ac:dyDescent="0.4">
      <c r="A4345" s="15"/>
    </row>
    <row r="4346" spans="1:1" x14ac:dyDescent="0.4">
      <c r="A4346" s="15"/>
    </row>
    <row r="4347" spans="1:1" x14ac:dyDescent="0.4">
      <c r="A4347" s="15"/>
    </row>
    <row r="4348" spans="1:1" x14ac:dyDescent="0.4">
      <c r="A4348" s="15"/>
    </row>
    <row r="4349" spans="1:1" x14ac:dyDescent="0.4">
      <c r="A4349" s="15"/>
    </row>
    <row r="4350" spans="1:1" x14ac:dyDescent="0.4">
      <c r="A4350" s="15"/>
    </row>
    <row r="4351" spans="1:1" x14ac:dyDescent="0.4">
      <c r="A4351" s="15"/>
    </row>
    <row r="4352" spans="1:1" x14ac:dyDescent="0.4">
      <c r="A4352" s="15"/>
    </row>
    <row r="4353" spans="1:1" x14ac:dyDescent="0.4">
      <c r="A4353" s="15"/>
    </row>
    <row r="4354" spans="1:1" x14ac:dyDescent="0.4">
      <c r="A4354" s="15"/>
    </row>
    <row r="4355" spans="1:1" x14ac:dyDescent="0.4">
      <c r="A4355" s="15"/>
    </row>
    <row r="4356" spans="1:1" x14ac:dyDescent="0.4">
      <c r="A4356" s="15"/>
    </row>
    <row r="4357" spans="1:1" x14ac:dyDescent="0.4">
      <c r="A4357" s="15"/>
    </row>
    <row r="4358" spans="1:1" x14ac:dyDescent="0.4">
      <c r="A4358" s="15"/>
    </row>
    <row r="4359" spans="1:1" x14ac:dyDescent="0.4">
      <c r="A4359" s="15"/>
    </row>
    <row r="4360" spans="1:1" x14ac:dyDescent="0.4">
      <c r="A4360" s="15"/>
    </row>
    <row r="4361" spans="1:1" x14ac:dyDescent="0.4">
      <c r="A4361" s="15"/>
    </row>
    <row r="4362" spans="1:1" x14ac:dyDescent="0.4">
      <c r="A4362" s="15"/>
    </row>
    <row r="4363" spans="1:1" x14ac:dyDescent="0.4">
      <c r="A4363" s="15"/>
    </row>
    <row r="4364" spans="1:1" x14ac:dyDescent="0.4">
      <c r="A4364" s="15"/>
    </row>
    <row r="4365" spans="1:1" x14ac:dyDescent="0.4">
      <c r="A4365" s="15"/>
    </row>
    <row r="4366" spans="1:1" x14ac:dyDescent="0.4">
      <c r="A4366" s="15"/>
    </row>
    <row r="4367" spans="1:1" x14ac:dyDescent="0.4">
      <c r="A4367" s="15"/>
    </row>
    <row r="4368" spans="1:1" x14ac:dyDescent="0.4">
      <c r="A4368" s="15"/>
    </row>
    <row r="4369" spans="1:1" x14ac:dyDescent="0.4">
      <c r="A4369" s="15"/>
    </row>
    <row r="4370" spans="1:1" x14ac:dyDescent="0.4">
      <c r="A4370" s="15"/>
    </row>
    <row r="4371" spans="1:1" x14ac:dyDescent="0.4">
      <c r="A4371" s="15"/>
    </row>
    <row r="4372" spans="1:1" x14ac:dyDescent="0.4">
      <c r="A4372" s="15"/>
    </row>
    <row r="4373" spans="1:1" x14ac:dyDescent="0.4">
      <c r="A4373" s="15"/>
    </row>
    <row r="4374" spans="1:1" x14ac:dyDescent="0.4">
      <c r="A4374" s="15"/>
    </row>
    <row r="4375" spans="1:1" x14ac:dyDescent="0.4">
      <c r="A4375" s="15"/>
    </row>
    <row r="4376" spans="1:1" x14ac:dyDescent="0.4">
      <c r="A4376" s="15"/>
    </row>
    <row r="4377" spans="1:1" x14ac:dyDescent="0.4">
      <c r="A4377" s="15"/>
    </row>
    <row r="4378" spans="1:1" x14ac:dyDescent="0.4">
      <c r="A4378" s="15"/>
    </row>
    <row r="4379" spans="1:1" x14ac:dyDescent="0.4">
      <c r="A4379" s="15"/>
    </row>
    <row r="4380" spans="1:1" x14ac:dyDescent="0.4">
      <c r="A4380" s="15"/>
    </row>
    <row r="4381" spans="1:1" x14ac:dyDescent="0.4">
      <c r="A4381" s="15"/>
    </row>
    <row r="4382" spans="1:1" x14ac:dyDescent="0.4">
      <c r="A4382" s="15"/>
    </row>
    <row r="4383" spans="1:1" x14ac:dyDescent="0.4">
      <c r="A4383" s="15"/>
    </row>
    <row r="4384" spans="1:1" x14ac:dyDescent="0.4">
      <c r="A4384" s="15"/>
    </row>
    <row r="4385" spans="1:1" x14ac:dyDescent="0.4">
      <c r="A4385" s="15"/>
    </row>
    <row r="4386" spans="1:1" x14ac:dyDescent="0.4">
      <c r="A4386" s="15"/>
    </row>
    <row r="4387" spans="1:1" x14ac:dyDescent="0.4">
      <c r="A4387" s="15"/>
    </row>
    <row r="4388" spans="1:1" x14ac:dyDescent="0.4">
      <c r="A4388" s="15"/>
    </row>
    <row r="4389" spans="1:1" x14ac:dyDescent="0.4">
      <c r="A4389" s="15"/>
    </row>
    <row r="4390" spans="1:1" x14ac:dyDescent="0.4">
      <c r="A4390" s="15"/>
    </row>
    <row r="4391" spans="1:1" x14ac:dyDescent="0.4">
      <c r="A4391" s="15"/>
    </row>
    <row r="4392" spans="1:1" x14ac:dyDescent="0.4">
      <c r="A4392" s="15"/>
    </row>
    <row r="4393" spans="1:1" x14ac:dyDescent="0.4">
      <c r="A4393" s="15"/>
    </row>
    <row r="4394" spans="1:1" x14ac:dyDescent="0.4">
      <c r="A4394" s="15"/>
    </row>
    <row r="4395" spans="1:1" x14ac:dyDescent="0.4">
      <c r="A4395" s="15"/>
    </row>
    <row r="4396" spans="1:1" x14ac:dyDescent="0.4">
      <c r="A4396" s="15"/>
    </row>
    <row r="4397" spans="1:1" x14ac:dyDescent="0.4">
      <c r="A4397" s="15"/>
    </row>
    <row r="4398" spans="1:1" x14ac:dyDescent="0.4">
      <c r="A4398" s="15"/>
    </row>
    <row r="4399" spans="1:1" x14ac:dyDescent="0.4">
      <c r="A4399" s="15"/>
    </row>
    <row r="4400" spans="1:1" x14ac:dyDescent="0.4">
      <c r="A4400" s="15"/>
    </row>
    <row r="4401" spans="1:1" x14ac:dyDescent="0.4">
      <c r="A4401" s="15"/>
    </row>
    <row r="4402" spans="1:1" x14ac:dyDescent="0.4">
      <c r="A4402" s="15"/>
    </row>
    <row r="4403" spans="1:1" x14ac:dyDescent="0.4">
      <c r="A4403" s="15"/>
    </row>
    <row r="4404" spans="1:1" x14ac:dyDescent="0.4">
      <c r="A4404" s="15"/>
    </row>
    <row r="4405" spans="1:1" x14ac:dyDescent="0.4">
      <c r="A4405" s="15"/>
    </row>
    <row r="4406" spans="1:1" x14ac:dyDescent="0.4">
      <c r="A4406" s="15"/>
    </row>
    <row r="4407" spans="1:1" x14ac:dyDescent="0.4">
      <c r="A4407" s="15"/>
    </row>
    <row r="4408" spans="1:1" x14ac:dyDescent="0.4">
      <c r="A4408" s="15"/>
    </row>
    <row r="4409" spans="1:1" x14ac:dyDescent="0.4">
      <c r="A4409" s="15"/>
    </row>
    <row r="4410" spans="1:1" x14ac:dyDescent="0.4">
      <c r="A4410" s="15"/>
    </row>
    <row r="4411" spans="1:1" x14ac:dyDescent="0.4">
      <c r="A4411" s="15"/>
    </row>
    <row r="4412" spans="1:1" x14ac:dyDescent="0.4">
      <c r="A4412" s="15"/>
    </row>
    <row r="4413" spans="1:1" x14ac:dyDescent="0.4">
      <c r="A4413" s="15"/>
    </row>
    <row r="4414" spans="1:1" x14ac:dyDescent="0.4">
      <c r="A4414" s="15"/>
    </row>
    <row r="4415" spans="1:1" x14ac:dyDescent="0.4">
      <c r="A4415" s="15"/>
    </row>
    <row r="4416" spans="1:1" x14ac:dyDescent="0.4">
      <c r="A4416" s="15"/>
    </row>
    <row r="4417" spans="1:1" x14ac:dyDescent="0.4">
      <c r="A4417" s="15"/>
    </row>
    <row r="4418" spans="1:1" x14ac:dyDescent="0.4">
      <c r="A4418" s="15"/>
    </row>
    <row r="4419" spans="1:1" x14ac:dyDescent="0.4">
      <c r="A4419" s="15"/>
    </row>
    <row r="4420" spans="1:1" x14ac:dyDescent="0.4">
      <c r="A4420" s="15"/>
    </row>
    <row r="4421" spans="1:1" x14ac:dyDescent="0.4">
      <c r="A4421" s="15"/>
    </row>
    <row r="4422" spans="1:1" x14ac:dyDescent="0.4">
      <c r="A4422" s="15"/>
    </row>
    <row r="4423" spans="1:1" x14ac:dyDescent="0.4">
      <c r="A4423" s="15"/>
    </row>
    <row r="4424" spans="1:1" x14ac:dyDescent="0.4">
      <c r="A4424" s="15"/>
    </row>
    <row r="4425" spans="1:1" x14ac:dyDescent="0.4">
      <c r="A4425" s="15"/>
    </row>
    <row r="4426" spans="1:1" x14ac:dyDescent="0.4">
      <c r="A4426" s="15"/>
    </row>
    <row r="4427" spans="1:1" x14ac:dyDescent="0.4">
      <c r="A4427" s="15"/>
    </row>
    <row r="4428" spans="1:1" x14ac:dyDescent="0.4">
      <c r="A4428" s="15"/>
    </row>
    <row r="4429" spans="1:1" x14ac:dyDescent="0.4">
      <c r="A4429" s="15"/>
    </row>
    <row r="4430" spans="1:1" x14ac:dyDescent="0.4">
      <c r="A4430" s="15"/>
    </row>
    <row r="4431" spans="1:1" x14ac:dyDescent="0.4">
      <c r="A4431" s="15"/>
    </row>
    <row r="4432" spans="1:1" x14ac:dyDescent="0.4">
      <c r="A4432" s="15"/>
    </row>
    <row r="4433" spans="1:1" x14ac:dyDescent="0.4">
      <c r="A4433" s="15"/>
    </row>
    <row r="4434" spans="1:1" x14ac:dyDescent="0.4">
      <c r="A4434" s="15"/>
    </row>
    <row r="4435" spans="1:1" x14ac:dyDescent="0.4">
      <c r="A4435" s="15"/>
    </row>
    <row r="4436" spans="1:1" x14ac:dyDescent="0.4">
      <c r="A4436" s="15"/>
    </row>
    <row r="4437" spans="1:1" x14ac:dyDescent="0.4">
      <c r="A4437" s="15"/>
    </row>
    <row r="4438" spans="1:1" x14ac:dyDescent="0.4">
      <c r="A4438" s="15"/>
    </row>
    <row r="4439" spans="1:1" x14ac:dyDescent="0.4">
      <c r="A4439" s="15"/>
    </row>
    <row r="4440" spans="1:1" x14ac:dyDescent="0.4">
      <c r="A4440" s="15"/>
    </row>
    <row r="4441" spans="1:1" x14ac:dyDescent="0.4">
      <c r="A4441" s="15"/>
    </row>
    <row r="4442" spans="1:1" x14ac:dyDescent="0.4">
      <c r="A4442" s="15"/>
    </row>
    <row r="4443" spans="1:1" x14ac:dyDescent="0.4">
      <c r="A4443" s="15"/>
    </row>
    <row r="4444" spans="1:1" x14ac:dyDescent="0.4">
      <c r="A4444" s="15"/>
    </row>
    <row r="4445" spans="1:1" x14ac:dyDescent="0.4">
      <c r="A4445" s="15"/>
    </row>
    <row r="4446" spans="1:1" x14ac:dyDescent="0.4">
      <c r="A4446" s="15"/>
    </row>
    <row r="4447" spans="1:1" x14ac:dyDescent="0.4">
      <c r="A4447" s="15"/>
    </row>
    <row r="4448" spans="1:1" x14ac:dyDescent="0.4">
      <c r="A4448" s="15"/>
    </row>
    <row r="4449" spans="1:1" x14ac:dyDescent="0.4">
      <c r="A4449" s="15"/>
    </row>
    <row r="4450" spans="1:1" x14ac:dyDescent="0.4">
      <c r="A4450" s="15"/>
    </row>
    <row r="4451" spans="1:1" x14ac:dyDescent="0.4">
      <c r="A4451" s="15"/>
    </row>
    <row r="4452" spans="1:1" x14ac:dyDescent="0.4">
      <c r="A4452" s="15"/>
    </row>
    <row r="4453" spans="1:1" x14ac:dyDescent="0.4">
      <c r="A4453" s="15"/>
    </row>
    <row r="4454" spans="1:1" x14ac:dyDescent="0.4">
      <c r="A4454" s="15"/>
    </row>
    <row r="4455" spans="1:1" x14ac:dyDescent="0.4">
      <c r="A4455" s="15"/>
    </row>
    <row r="4456" spans="1:1" x14ac:dyDescent="0.4">
      <c r="A4456" s="15"/>
    </row>
    <row r="4457" spans="1:1" x14ac:dyDescent="0.4">
      <c r="A4457" s="15"/>
    </row>
    <row r="4458" spans="1:1" x14ac:dyDescent="0.4">
      <c r="A4458" s="15"/>
    </row>
    <row r="4459" spans="1:1" x14ac:dyDescent="0.4">
      <c r="A4459" s="15"/>
    </row>
    <row r="4460" spans="1:1" x14ac:dyDescent="0.4">
      <c r="A4460" s="15"/>
    </row>
    <row r="4461" spans="1:1" x14ac:dyDescent="0.4">
      <c r="A4461" s="15"/>
    </row>
    <row r="4462" spans="1:1" x14ac:dyDescent="0.4">
      <c r="A4462" s="15"/>
    </row>
    <row r="4463" spans="1:1" x14ac:dyDescent="0.4">
      <c r="A4463" s="15"/>
    </row>
    <row r="4464" spans="1:1" x14ac:dyDescent="0.4">
      <c r="A4464" s="15"/>
    </row>
    <row r="4465" spans="1:1" x14ac:dyDescent="0.4">
      <c r="A4465" s="15"/>
    </row>
    <row r="4466" spans="1:1" x14ac:dyDescent="0.4">
      <c r="A4466" s="15"/>
    </row>
    <row r="4467" spans="1:1" x14ac:dyDescent="0.4">
      <c r="A4467" s="15"/>
    </row>
    <row r="4468" spans="1:1" x14ac:dyDescent="0.4">
      <c r="A4468" s="15"/>
    </row>
    <row r="4469" spans="1:1" x14ac:dyDescent="0.4">
      <c r="A4469" s="15"/>
    </row>
    <row r="4470" spans="1:1" x14ac:dyDescent="0.4">
      <c r="A4470" s="15"/>
    </row>
    <row r="4471" spans="1:1" x14ac:dyDescent="0.4">
      <c r="A4471" s="15"/>
    </row>
    <row r="4472" spans="1:1" x14ac:dyDescent="0.4">
      <c r="A4472" s="15"/>
    </row>
    <row r="4473" spans="1:1" x14ac:dyDescent="0.4">
      <c r="A4473" s="15"/>
    </row>
    <row r="4474" spans="1:1" x14ac:dyDescent="0.4">
      <c r="A4474" s="15"/>
    </row>
    <row r="4475" spans="1:1" x14ac:dyDescent="0.4">
      <c r="A4475" s="15"/>
    </row>
    <row r="4476" spans="1:1" x14ac:dyDescent="0.4">
      <c r="A4476" s="15"/>
    </row>
    <row r="4477" spans="1:1" x14ac:dyDescent="0.4">
      <c r="A4477" s="15"/>
    </row>
    <row r="4478" spans="1:1" x14ac:dyDescent="0.4">
      <c r="A4478" s="15"/>
    </row>
    <row r="4479" spans="1:1" x14ac:dyDescent="0.4">
      <c r="A4479" s="15"/>
    </row>
    <row r="4480" spans="1:1" x14ac:dyDescent="0.4">
      <c r="A4480" s="15"/>
    </row>
    <row r="4481" spans="1:1" x14ac:dyDescent="0.4">
      <c r="A4481" s="15"/>
    </row>
    <row r="4482" spans="1:1" x14ac:dyDescent="0.4">
      <c r="A4482" s="15"/>
    </row>
    <row r="4483" spans="1:1" x14ac:dyDescent="0.4">
      <c r="A4483" s="15"/>
    </row>
    <row r="4484" spans="1:1" x14ac:dyDescent="0.4">
      <c r="A4484" s="15"/>
    </row>
    <row r="4485" spans="1:1" x14ac:dyDescent="0.4">
      <c r="A4485" s="15"/>
    </row>
    <row r="4486" spans="1:1" x14ac:dyDescent="0.4">
      <c r="A4486" s="15"/>
    </row>
    <row r="4487" spans="1:1" x14ac:dyDescent="0.4">
      <c r="A4487" s="15"/>
    </row>
    <row r="4488" spans="1:1" x14ac:dyDescent="0.4">
      <c r="A4488" s="15"/>
    </row>
    <row r="4489" spans="1:1" x14ac:dyDescent="0.4">
      <c r="A4489" s="15"/>
    </row>
    <row r="4490" spans="1:1" x14ac:dyDescent="0.4">
      <c r="A4490" s="15"/>
    </row>
    <row r="4491" spans="1:1" x14ac:dyDescent="0.4">
      <c r="A4491" s="15"/>
    </row>
    <row r="4492" spans="1:1" x14ac:dyDescent="0.4">
      <c r="A4492" s="15"/>
    </row>
    <row r="4493" spans="1:1" x14ac:dyDescent="0.4">
      <c r="A4493" s="15"/>
    </row>
    <row r="4494" spans="1:1" x14ac:dyDescent="0.4">
      <c r="A4494" s="15"/>
    </row>
    <row r="4495" spans="1:1" x14ac:dyDescent="0.4">
      <c r="A4495" s="15"/>
    </row>
    <row r="4496" spans="1:1" x14ac:dyDescent="0.4">
      <c r="A4496" s="15"/>
    </row>
    <row r="4497" spans="1:1" x14ac:dyDescent="0.4">
      <c r="A4497" s="15"/>
    </row>
    <row r="4498" spans="1:1" x14ac:dyDescent="0.4">
      <c r="A4498" s="15"/>
    </row>
    <row r="4499" spans="1:1" x14ac:dyDescent="0.4">
      <c r="A4499" s="15"/>
    </row>
    <row r="4500" spans="1:1" x14ac:dyDescent="0.4">
      <c r="A4500" s="15"/>
    </row>
    <row r="4501" spans="1:1" x14ac:dyDescent="0.4">
      <c r="A4501" s="15"/>
    </row>
    <row r="4502" spans="1:1" x14ac:dyDescent="0.4">
      <c r="A4502" s="15"/>
    </row>
    <row r="4503" spans="1:1" x14ac:dyDescent="0.4">
      <c r="A4503" s="15"/>
    </row>
    <row r="4504" spans="1:1" x14ac:dyDescent="0.4">
      <c r="A4504" s="15"/>
    </row>
    <row r="4505" spans="1:1" x14ac:dyDescent="0.4">
      <c r="A4505" s="15"/>
    </row>
    <row r="4506" spans="1:1" x14ac:dyDescent="0.4">
      <c r="A4506" s="15"/>
    </row>
    <row r="4507" spans="1:1" x14ac:dyDescent="0.4">
      <c r="A4507" s="15"/>
    </row>
    <row r="4508" spans="1:1" x14ac:dyDescent="0.4">
      <c r="A4508" s="15"/>
    </row>
    <row r="4509" spans="1:1" x14ac:dyDescent="0.4">
      <c r="A4509" s="15"/>
    </row>
    <row r="4510" spans="1:1" x14ac:dyDescent="0.4">
      <c r="A4510" s="15"/>
    </row>
    <row r="4511" spans="1:1" x14ac:dyDescent="0.4">
      <c r="A4511" s="15"/>
    </row>
    <row r="4512" spans="1:1" x14ac:dyDescent="0.4">
      <c r="A4512" s="15"/>
    </row>
    <row r="4513" spans="1:1" x14ac:dyDescent="0.4">
      <c r="A4513" s="15"/>
    </row>
    <row r="4514" spans="1:1" x14ac:dyDescent="0.4">
      <c r="A4514" s="15"/>
    </row>
    <row r="4515" spans="1:1" x14ac:dyDescent="0.4">
      <c r="A4515" s="15"/>
    </row>
    <row r="4516" spans="1:1" x14ac:dyDescent="0.4">
      <c r="A4516" s="15"/>
    </row>
    <row r="4517" spans="1:1" x14ac:dyDescent="0.4">
      <c r="A4517" s="15"/>
    </row>
    <row r="4518" spans="1:1" x14ac:dyDescent="0.4">
      <c r="A4518" s="15"/>
    </row>
    <row r="4519" spans="1:1" x14ac:dyDescent="0.4">
      <c r="A4519" s="15"/>
    </row>
    <row r="4520" spans="1:1" x14ac:dyDescent="0.4">
      <c r="A4520" s="15"/>
    </row>
    <row r="4521" spans="1:1" x14ac:dyDescent="0.4">
      <c r="A4521" s="15"/>
    </row>
    <row r="4522" spans="1:1" x14ac:dyDescent="0.4">
      <c r="A4522" s="15"/>
    </row>
    <row r="4523" spans="1:1" x14ac:dyDescent="0.4">
      <c r="A4523" s="15"/>
    </row>
    <row r="4524" spans="1:1" x14ac:dyDescent="0.4">
      <c r="A4524" s="15"/>
    </row>
    <row r="4525" spans="1:1" x14ac:dyDescent="0.4">
      <c r="A4525" s="15"/>
    </row>
    <row r="4526" spans="1:1" x14ac:dyDescent="0.4">
      <c r="A4526" s="15"/>
    </row>
    <row r="4527" spans="1:1" x14ac:dyDescent="0.4">
      <c r="A4527" s="15"/>
    </row>
    <row r="4528" spans="1:1" x14ac:dyDescent="0.4">
      <c r="A4528" s="15"/>
    </row>
    <row r="4529" spans="1:1" x14ac:dyDescent="0.4">
      <c r="A4529" s="15"/>
    </row>
    <row r="4530" spans="1:1" x14ac:dyDescent="0.4">
      <c r="A4530" s="15"/>
    </row>
    <row r="4531" spans="1:1" x14ac:dyDescent="0.4">
      <c r="A4531" s="15"/>
    </row>
    <row r="4532" spans="1:1" x14ac:dyDescent="0.4">
      <c r="A4532" s="15"/>
    </row>
    <row r="4533" spans="1:1" x14ac:dyDescent="0.4">
      <c r="A4533" s="15"/>
    </row>
    <row r="4534" spans="1:1" x14ac:dyDescent="0.4">
      <c r="A4534" s="15"/>
    </row>
    <row r="4535" spans="1:1" x14ac:dyDescent="0.4">
      <c r="A4535" s="15"/>
    </row>
    <row r="4536" spans="1:1" x14ac:dyDescent="0.4">
      <c r="A4536" s="15"/>
    </row>
    <row r="4537" spans="1:1" x14ac:dyDescent="0.4">
      <c r="A4537" s="15"/>
    </row>
    <row r="4538" spans="1:1" x14ac:dyDescent="0.4">
      <c r="A4538" s="15"/>
    </row>
    <row r="4539" spans="1:1" x14ac:dyDescent="0.4">
      <c r="A4539" s="15"/>
    </row>
    <row r="4540" spans="1:1" x14ac:dyDescent="0.4">
      <c r="A4540" s="15"/>
    </row>
    <row r="4541" spans="1:1" x14ac:dyDescent="0.4">
      <c r="A4541" s="15"/>
    </row>
    <row r="4542" spans="1:1" x14ac:dyDescent="0.4">
      <c r="A4542" s="15"/>
    </row>
    <row r="4543" spans="1:1" x14ac:dyDescent="0.4">
      <c r="A4543" s="15"/>
    </row>
    <row r="4544" spans="1:1" x14ac:dyDescent="0.4">
      <c r="A4544" s="15"/>
    </row>
    <row r="4545" spans="1:1" x14ac:dyDescent="0.4">
      <c r="A4545" s="15"/>
    </row>
    <row r="4546" spans="1:1" x14ac:dyDescent="0.4">
      <c r="A4546" s="15"/>
    </row>
    <row r="4547" spans="1:1" x14ac:dyDescent="0.4">
      <c r="A4547" s="15"/>
    </row>
    <row r="4548" spans="1:1" x14ac:dyDescent="0.4">
      <c r="A4548" s="15"/>
    </row>
    <row r="4549" spans="1:1" x14ac:dyDescent="0.4">
      <c r="A4549" s="15"/>
    </row>
    <row r="4550" spans="1:1" x14ac:dyDescent="0.4">
      <c r="A4550" s="15"/>
    </row>
    <row r="4551" spans="1:1" x14ac:dyDescent="0.4">
      <c r="A4551" s="15"/>
    </row>
    <row r="4552" spans="1:1" x14ac:dyDescent="0.4">
      <c r="A4552" s="15"/>
    </row>
    <row r="4553" spans="1:1" x14ac:dyDescent="0.4">
      <c r="A4553" s="15"/>
    </row>
    <row r="4554" spans="1:1" x14ac:dyDescent="0.4">
      <c r="A4554" s="15"/>
    </row>
    <row r="4555" spans="1:1" x14ac:dyDescent="0.4">
      <c r="A4555" s="15"/>
    </row>
    <row r="4556" spans="1:1" x14ac:dyDescent="0.4">
      <c r="A4556" s="15"/>
    </row>
    <row r="4557" spans="1:1" x14ac:dyDescent="0.4">
      <c r="A4557" s="15"/>
    </row>
    <row r="4558" spans="1:1" x14ac:dyDescent="0.4">
      <c r="A4558" s="15"/>
    </row>
    <row r="4559" spans="1:1" x14ac:dyDescent="0.4">
      <c r="A4559" s="15"/>
    </row>
    <row r="4560" spans="1:1" x14ac:dyDescent="0.4">
      <c r="A4560" s="15"/>
    </row>
    <row r="4561" spans="1:1" x14ac:dyDescent="0.4">
      <c r="A4561" s="15"/>
    </row>
    <row r="4562" spans="1:1" x14ac:dyDescent="0.4">
      <c r="A4562" s="15"/>
    </row>
    <row r="4563" spans="1:1" x14ac:dyDescent="0.4">
      <c r="A4563" s="15"/>
    </row>
    <row r="4564" spans="1:1" x14ac:dyDescent="0.4">
      <c r="A4564" s="15"/>
    </row>
    <row r="4565" spans="1:1" x14ac:dyDescent="0.4">
      <c r="A4565" s="15"/>
    </row>
    <row r="4566" spans="1:1" x14ac:dyDescent="0.4">
      <c r="A4566" s="15"/>
    </row>
    <row r="4567" spans="1:1" x14ac:dyDescent="0.4">
      <c r="A4567" s="15"/>
    </row>
    <row r="4568" spans="1:1" x14ac:dyDescent="0.4">
      <c r="A4568" s="15"/>
    </row>
    <row r="4569" spans="1:1" x14ac:dyDescent="0.4">
      <c r="A4569" s="15"/>
    </row>
    <row r="4570" spans="1:1" x14ac:dyDescent="0.4">
      <c r="A4570" s="15"/>
    </row>
    <row r="4571" spans="1:1" x14ac:dyDescent="0.4">
      <c r="A4571" s="15"/>
    </row>
    <row r="4572" spans="1:1" x14ac:dyDescent="0.4">
      <c r="A4572" s="15"/>
    </row>
    <row r="4573" spans="1:1" x14ac:dyDescent="0.4">
      <c r="A4573" s="15"/>
    </row>
    <row r="4574" spans="1:1" x14ac:dyDescent="0.4">
      <c r="A4574" s="15"/>
    </row>
    <row r="4575" spans="1:1" x14ac:dyDescent="0.4">
      <c r="A4575" s="15"/>
    </row>
    <row r="4576" spans="1:1" x14ac:dyDescent="0.4">
      <c r="A4576" s="15"/>
    </row>
    <row r="4577" spans="1:1" x14ac:dyDescent="0.4">
      <c r="A4577" s="15"/>
    </row>
    <row r="4578" spans="1:1" x14ac:dyDescent="0.4">
      <c r="A4578" s="15"/>
    </row>
    <row r="4579" spans="1:1" x14ac:dyDescent="0.4">
      <c r="A4579" s="15"/>
    </row>
    <row r="4580" spans="1:1" x14ac:dyDescent="0.4">
      <c r="A4580" s="15"/>
    </row>
    <row r="4581" spans="1:1" x14ac:dyDescent="0.4">
      <c r="A4581" s="15"/>
    </row>
    <row r="4582" spans="1:1" x14ac:dyDescent="0.4">
      <c r="A4582" s="15"/>
    </row>
    <row r="4583" spans="1:1" x14ac:dyDescent="0.4">
      <c r="A4583" s="15"/>
    </row>
    <row r="4584" spans="1:1" x14ac:dyDescent="0.4">
      <c r="A4584" s="15"/>
    </row>
    <row r="4585" spans="1:1" x14ac:dyDescent="0.4">
      <c r="A4585" s="15"/>
    </row>
    <row r="4586" spans="1:1" x14ac:dyDescent="0.4">
      <c r="A4586" s="15"/>
    </row>
    <row r="4587" spans="1:1" x14ac:dyDescent="0.4">
      <c r="A4587" s="15"/>
    </row>
    <row r="4588" spans="1:1" x14ac:dyDescent="0.4">
      <c r="A4588" s="15"/>
    </row>
    <row r="4589" spans="1:1" x14ac:dyDescent="0.4">
      <c r="A4589" s="15"/>
    </row>
    <row r="4590" spans="1:1" x14ac:dyDescent="0.4">
      <c r="A4590" s="15"/>
    </row>
    <row r="4591" spans="1:1" x14ac:dyDescent="0.4">
      <c r="A4591" s="15"/>
    </row>
    <row r="4592" spans="1:1" x14ac:dyDescent="0.4">
      <c r="A4592" s="15"/>
    </row>
    <row r="4593" spans="1:1" x14ac:dyDescent="0.4">
      <c r="A4593" s="15"/>
    </row>
    <row r="4594" spans="1:1" x14ac:dyDescent="0.4">
      <c r="A4594" s="15"/>
    </row>
    <row r="4595" spans="1:1" x14ac:dyDescent="0.4">
      <c r="A4595" s="15"/>
    </row>
    <row r="4596" spans="1:1" x14ac:dyDescent="0.4">
      <c r="A4596" s="15"/>
    </row>
    <row r="4597" spans="1:1" x14ac:dyDescent="0.4">
      <c r="A4597" s="15"/>
    </row>
    <row r="4598" spans="1:1" x14ac:dyDescent="0.4">
      <c r="A4598" s="15"/>
    </row>
    <row r="4599" spans="1:1" x14ac:dyDescent="0.4">
      <c r="A4599" s="15"/>
    </row>
    <row r="4600" spans="1:1" x14ac:dyDescent="0.4">
      <c r="A4600" s="15"/>
    </row>
    <row r="4601" spans="1:1" x14ac:dyDescent="0.4">
      <c r="A4601" s="15"/>
    </row>
    <row r="4602" spans="1:1" x14ac:dyDescent="0.4">
      <c r="A4602" s="15"/>
    </row>
    <row r="4603" spans="1:1" x14ac:dyDescent="0.4">
      <c r="A4603" s="15"/>
    </row>
    <row r="4604" spans="1:1" x14ac:dyDescent="0.4">
      <c r="A4604" s="15"/>
    </row>
    <row r="4605" spans="1:1" x14ac:dyDescent="0.4">
      <c r="A4605" s="15"/>
    </row>
    <row r="4606" spans="1:1" x14ac:dyDescent="0.4">
      <c r="A4606" s="15"/>
    </row>
    <row r="4607" spans="1:1" x14ac:dyDescent="0.4">
      <c r="A4607" s="15"/>
    </row>
    <row r="4608" spans="1:1" x14ac:dyDescent="0.4">
      <c r="A4608" s="15"/>
    </row>
    <row r="4609" spans="1:1" x14ac:dyDescent="0.4">
      <c r="A4609" s="15"/>
    </row>
    <row r="4610" spans="1:1" x14ac:dyDescent="0.4">
      <c r="A4610" s="15"/>
    </row>
    <row r="4611" spans="1:1" x14ac:dyDescent="0.4">
      <c r="A4611" s="15"/>
    </row>
    <row r="4612" spans="1:1" x14ac:dyDescent="0.4">
      <c r="A4612" s="15"/>
    </row>
    <row r="4613" spans="1:1" x14ac:dyDescent="0.4">
      <c r="A4613" s="15"/>
    </row>
    <row r="4614" spans="1:1" x14ac:dyDescent="0.4">
      <c r="A4614" s="15"/>
    </row>
    <row r="4615" spans="1:1" x14ac:dyDescent="0.4">
      <c r="A4615" s="15"/>
    </row>
    <row r="4616" spans="1:1" x14ac:dyDescent="0.4">
      <c r="A4616" s="15"/>
    </row>
    <row r="4617" spans="1:1" x14ac:dyDescent="0.4">
      <c r="A4617" s="15"/>
    </row>
    <row r="4618" spans="1:1" x14ac:dyDescent="0.4">
      <c r="A4618" s="15"/>
    </row>
    <row r="4619" spans="1:1" x14ac:dyDescent="0.4">
      <c r="A4619" s="15"/>
    </row>
    <row r="4620" spans="1:1" x14ac:dyDescent="0.4">
      <c r="A4620" s="15"/>
    </row>
    <row r="4621" spans="1:1" x14ac:dyDescent="0.4">
      <c r="A4621" s="15"/>
    </row>
    <row r="4622" spans="1:1" x14ac:dyDescent="0.4">
      <c r="A4622" s="15"/>
    </row>
    <row r="4623" spans="1:1" x14ac:dyDescent="0.4">
      <c r="A4623" s="15"/>
    </row>
    <row r="4624" spans="1:1" x14ac:dyDescent="0.4">
      <c r="A4624" s="15"/>
    </row>
    <row r="4625" spans="1:1" x14ac:dyDescent="0.4">
      <c r="A4625" s="15"/>
    </row>
    <row r="4626" spans="1:1" x14ac:dyDescent="0.4">
      <c r="A4626" s="15"/>
    </row>
    <row r="4627" spans="1:1" x14ac:dyDescent="0.4">
      <c r="A4627" s="15"/>
    </row>
    <row r="4628" spans="1:1" x14ac:dyDescent="0.4">
      <c r="A4628" s="15"/>
    </row>
    <row r="4629" spans="1:1" x14ac:dyDescent="0.4">
      <c r="A4629" s="15"/>
    </row>
    <row r="4630" spans="1:1" x14ac:dyDescent="0.4">
      <c r="A4630" s="15"/>
    </row>
    <row r="4631" spans="1:1" x14ac:dyDescent="0.4">
      <c r="A4631" s="15"/>
    </row>
    <row r="4632" spans="1:1" x14ac:dyDescent="0.4">
      <c r="A4632" s="15"/>
    </row>
    <row r="4633" spans="1:1" x14ac:dyDescent="0.4">
      <c r="A4633" s="15"/>
    </row>
    <row r="4634" spans="1:1" x14ac:dyDescent="0.4">
      <c r="A4634" s="15"/>
    </row>
    <row r="4635" spans="1:1" x14ac:dyDescent="0.4">
      <c r="A4635" s="15"/>
    </row>
    <row r="4636" spans="1:1" x14ac:dyDescent="0.4">
      <c r="A4636" s="15"/>
    </row>
    <row r="4637" spans="1:1" x14ac:dyDescent="0.4">
      <c r="A4637" s="15"/>
    </row>
    <row r="4638" spans="1:1" x14ac:dyDescent="0.4">
      <c r="A4638" s="15"/>
    </row>
    <row r="4639" spans="1:1" x14ac:dyDescent="0.4">
      <c r="A4639" s="15"/>
    </row>
    <row r="4640" spans="1:1" x14ac:dyDescent="0.4">
      <c r="A4640" s="15"/>
    </row>
    <row r="4641" spans="1:1" x14ac:dyDescent="0.4">
      <c r="A4641" s="15"/>
    </row>
    <row r="4642" spans="1:1" x14ac:dyDescent="0.4">
      <c r="A4642" s="15"/>
    </row>
    <row r="4643" spans="1:1" x14ac:dyDescent="0.4">
      <c r="A4643" s="15"/>
    </row>
    <row r="4644" spans="1:1" x14ac:dyDescent="0.4">
      <c r="A4644" s="15"/>
    </row>
    <row r="4645" spans="1:1" x14ac:dyDescent="0.4">
      <c r="A4645" s="15"/>
    </row>
    <row r="4646" spans="1:1" x14ac:dyDescent="0.4">
      <c r="A4646" s="15"/>
    </row>
    <row r="4647" spans="1:1" x14ac:dyDescent="0.4">
      <c r="A4647" s="15"/>
    </row>
    <row r="4648" spans="1:1" x14ac:dyDescent="0.4">
      <c r="A4648" s="15"/>
    </row>
    <row r="4649" spans="1:1" x14ac:dyDescent="0.4">
      <c r="A4649" s="15"/>
    </row>
    <row r="4650" spans="1:1" x14ac:dyDescent="0.4">
      <c r="A4650" s="15"/>
    </row>
    <row r="4651" spans="1:1" x14ac:dyDescent="0.4">
      <c r="A4651" s="15"/>
    </row>
    <row r="4652" spans="1:1" x14ac:dyDescent="0.4">
      <c r="A4652" s="15"/>
    </row>
    <row r="4653" spans="1:1" x14ac:dyDescent="0.4">
      <c r="A4653" s="15"/>
    </row>
    <row r="4654" spans="1:1" x14ac:dyDescent="0.4">
      <c r="A4654" s="15"/>
    </row>
    <row r="4655" spans="1:1" x14ac:dyDescent="0.4">
      <c r="A4655" s="15"/>
    </row>
    <row r="4656" spans="1:1" x14ac:dyDescent="0.4">
      <c r="A4656" s="15"/>
    </row>
    <row r="4657" spans="1:1" x14ac:dyDescent="0.4">
      <c r="A4657" s="15"/>
    </row>
    <row r="4658" spans="1:1" x14ac:dyDescent="0.4">
      <c r="A4658" s="15"/>
    </row>
    <row r="4659" spans="1:1" x14ac:dyDescent="0.4">
      <c r="A4659" s="15"/>
    </row>
    <row r="4660" spans="1:1" x14ac:dyDescent="0.4">
      <c r="A4660" s="15"/>
    </row>
    <row r="4661" spans="1:1" x14ac:dyDescent="0.4">
      <c r="A4661" s="15"/>
    </row>
    <row r="4662" spans="1:1" x14ac:dyDescent="0.4">
      <c r="A4662" s="15"/>
    </row>
    <row r="4663" spans="1:1" x14ac:dyDescent="0.4">
      <c r="A4663" s="15"/>
    </row>
    <row r="4664" spans="1:1" x14ac:dyDescent="0.4">
      <c r="A4664" s="15"/>
    </row>
    <row r="4665" spans="1:1" x14ac:dyDescent="0.4">
      <c r="A4665" s="15"/>
    </row>
    <row r="4666" spans="1:1" x14ac:dyDescent="0.4">
      <c r="A4666" s="15"/>
    </row>
    <row r="4667" spans="1:1" x14ac:dyDescent="0.4">
      <c r="A4667" s="15"/>
    </row>
    <row r="4668" spans="1:1" x14ac:dyDescent="0.4">
      <c r="A4668" s="15"/>
    </row>
    <row r="4669" spans="1:1" x14ac:dyDescent="0.4">
      <c r="A4669" s="15"/>
    </row>
    <row r="4670" spans="1:1" x14ac:dyDescent="0.4">
      <c r="A4670" s="15"/>
    </row>
    <row r="4671" spans="1:1" x14ac:dyDescent="0.4">
      <c r="A4671" s="15"/>
    </row>
    <row r="4672" spans="1:1" x14ac:dyDescent="0.4">
      <c r="A4672" s="15"/>
    </row>
    <row r="4673" spans="1:1" x14ac:dyDescent="0.4">
      <c r="A4673" s="15"/>
    </row>
    <row r="4674" spans="1:1" x14ac:dyDescent="0.4">
      <c r="A4674" s="15"/>
    </row>
    <row r="4675" spans="1:1" x14ac:dyDescent="0.4">
      <c r="A4675" s="15"/>
    </row>
    <row r="4676" spans="1:1" x14ac:dyDescent="0.4">
      <c r="A4676" s="15"/>
    </row>
    <row r="4677" spans="1:1" x14ac:dyDescent="0.4">
      <c r="A4677" s="15"/>
    </row>
    <row r="4678" spans="1:1" x14ac:dyDescent="0.4">
      <c r="A4678" s="15"/>
    </row>
    <row r="4679" spans="1:1" x14ac:dyDescent="0.4">
      <c r="A4679" s="15"/>
    </row>
    <row r="4680" spans="1:1" x14ac:dyDescent="0.4">
      <c r="A4680" s="15"/>
    </row>
    <row r="4681" spans="1:1" x14ac:dyDescent="0.4">
      <c r="A4681" s="15"/>
    </row>
    <row r="4682" spans="1:1" x14ac:dyDescent="0.4">
      <c r="A4682" s="15"/>
    </row>
    <row r="4683" spans="1:1" x14ac:dyDescent="0.4">
      <c r="A4683" s="15"/>
    </row>
    <row r="4684" spans="1:1" x14ac:dyDescent="0.4">
      <c r="A4684" s="15"/>
    </row>
    <row r="4685" spans="1:1" x14ac:dyDescent="0.4">
      <c r="A4685" s="15"/>
    </row>
    <row r="4686" spans="1:1" x14ac:dyDescent="0.4">
      <c r="A4686" s="15"/>
    </row>
    <row r="4687" spans="1:1" x14ac:dyDescent="0.4">
      <c r="A4687" s="15"/>
    </row>
    <row r="4688" spans="1:1" x14ac:dyDescent="0.4">
      <c r="A4688" s="15"/>
    </row>
    <row r="4689" spans="1:1" x14ac:dyDescent="0.4">
      <c r="A4689" s="15"/>
    </row>
    <row r="4690" spans="1:1" x14ac:dyDescent="0.4">
      <c r="A4690" s="15"/>
    </row>
    <row r="4691" spans="1:1" x14ac:dyDescent="0.4">
      <c r="A4691" s="15"/>
    </row>
    <row r="4692" spans="1:1" x14ac:dyDescent="0.4">
      <c r="A4692" s="15"/>
    </row>
    <row r="4693" spans="1:1" x14ac:dyDescent="0.4">
      <c r="A4693" s="15"/>
    </row>
    <row r="4694" spans="1:1" x14ac:dyDescent="0.4">
      <c r="A4694" s="15"/>
    </row>
    <row r="4695" spans="1:1" x14ac:dyDescent="0.4">
      <c r="A4695" s="15"/>
    </row>
    <row r="4696" spans="1:1" x14ac:dyDescent="0.4">
      <c r="A4696" s="15"/>
    </row>
    <row r="4697" spans="1:1" x14ac:dyDescent="0.4">
      <c r="A4697" s="15"/>
    </row>
    <row r="4698" spans="1:1" x14ac:dyDescent="0.4">
      <c r="A4698" s="15"/>
    </row>
    <row r="4699" spans="1:1" x14ac:dyDescent="0.4">
      <c r="A4699" s="15"/>
    </row>
    <row r="4700" spans="1:1" x14ac:dyDescent="0.4">
      <c r="A4700" s="15"/>
    </row>
    <row r="4701" spans="1:1" x14ac:dyDescent="0.4">
      <c r="A4701" s="15"/>
    </row>
    <row r="4702" spans="1:1" x14ac:dyDescent="0.4">
      <c r="A4702" s="15"/>
    </row>
    <row r="4703" spans="1:1" x14ac:dyDescent="0.4">
      <c r="A4703" s="15"/>
    </row>
    <row r="4704" spans="1:1" x14ac:dyDescent="0.4">
      <c r="A4704" s="15"/>
    </row>
    <row r="4705" spans="1:1" x14ac:dyDescent="0.4">
      <c r="A4705" s="15"/>
    </row>
    <row r="4706" spans="1:1" x14ac:dyDescent="0.4">
      <c r="A4706" s="15"/>
    </row>
    <row r="4707" spans="1:1" x14ac:dyDescent="0.4">
      <c r="A4707" s="15"/>
    </row>
    <row r="4708" spans="1:1" x14ac:dyDescent="0.4">
      <c r="A4708" s="15"/>
    </row>
    <row r="4709" spans="1:1" x14ac:dyDescent="0.4">
      <c r="A4709" s="15"/>
    </row>
    <row r="4710" spans="1:1" x14ac:dyDescent="0.4">
      <c r="A4710" s="15"/>
    </row>
    <row r="4711" spans="1:1" x14ac:dyDescent="0.4">
      <c r="A4711" s="15"/>
    </row>
    <row r="4712" spans="1:1" x14ac:dyDescent="0.4">
      <c r="A4712" s="15"/>
    </row>
    <row r="4713" spans="1:1" x14ac:dyDescent="0.4">
      <c r="A4713" s="15"/>
    </row>
    <row r="4714" spans="1:1" x14ac:dyDescent="0.4">
      <c r="A4714" s="15"/>
    </row>
    <row r="4715" spans="1:1" x14ac:dyDescent="0.4">
      <c r="A4715" s="15"/>
    </row>
    <row r="4716" spans="1:1" x14ac:dyDescent="0.4">
      <c r="A4716" s="15"/>
    </row>
    <row r="4717" spans="1:1" x14ac:dyDescent="0.4">
      <c r="A4717" s="15"/>
    </row>
    <row r="4718" spans="1:1" x14ac:dyDescent="0.4">
      <c r="A4718" s="15"/>
    </row>
    <row r="4719" spans="1:1" x14ac:dyDescent="0.4">
      <c r="A4719" s="15"/>
    </row>
    <row r="4720" spans="1:1" x14ac:dyDescent="0.4">
      <c r="A4720" s="15"/>
    </row>
    <row r="4721" spans="1:1" x14ac:dyDescent="0.4">
      <c r="A4721" s="15"/>
    </row>
    <row r="4722" spans="1:1" x14ac:dyDescent="0.4">
      <c r="A4722" s="15"/>
    </row>
    <row r="4723" spans="1:1" x14ac:dyDescent="0.4">
      <c r="A4723" s="15"/>
    </row>
    <row r="4724" spans="1:1" x14ac:dyDescent="0.4">
      <c r="A4724" s="15"/>
    </row>
    <row r="4725" spans="1:1" x14ac:dyDescent="0.4">
      <c r="A4725" s="15"/>
    </row>
    <row r="4726" spans="1:1" x14ac:dyDescent="0.4">
      <c r="A4726" s="15"/>
    </row>
    <row r="4727" spans="1:1" x14ac:dyDescent="0.4">
      <c r="A4727" s="15"/>
    </row>
    <row r="4728" spans="1:1" x14ac:dyDescent="0.4">
      <c r="A4728" s="15"/>
    </row>
    <row r="4729" spans="1:1" x14ac:dyDescent="0.4">
      <c r="A4729" s="15"/>
    </row>
    <row r="4730" spans="1:1" x14ac:dyDescent="0.4">
      <c r="A4730" s="15"/>
    </row>
    <row r="4731" spans="1:1" x14ac:dyDescent="0.4">
      <c r="A4731" s="15"/>
    </row>
    <row r="4732" spans="1:1" x14ac:dyDescent="0.4">
      <c r="A4732" s="15"/>
    </row>
    <row r="4733" spans="1:1" x14ac:dyDescent="0.4">
      <c r="A4733" s="15"/>
    </row>
    <row r="4734" spans="1:1" x14ac:dyDescent="0.4">
      <c r="A4734" s="15"/>
    </row>
    <row r="4735" spans="1:1" x14ac:dyDescent="0.4">
      <c r="A4735" s="15"/>
    </row>
    <row r="4736" spans="1:1" x14ac:dyDescent="0.4">
      <c r="A4736" s="15"/>
    </row>
    <row r="4737" spans="1:1" x14ac:dyDescent="0.4">
      <c r="A4737" s="15"/>
    </row>
    <row r="4738" spans="1:1" x14ac:dyDescent="0.4">
      <c r="A4738" s="15"/>
    </row>
    <row r="4739" spans="1:1" x14ac:dyDescent="0.4">
      <c r="A4739" s="15"/>
    </row>
    <row r="4740" spans="1:1" x14ac:dyDescent="0.4">
      <c r="A4740" s="15"/>
    </row>
    <row r="4741" spans="1:1" x14ac:dyDescent="0.4">
      <c r="A4741" s="15"/>
    </row>
    <row r="4742" spans="1:1" x14ac:dyDescent="0.4">
      <c r="A4742" s="15"/>
    </row>
    <row r="4743" spans="1:1" x14ac:dyDescent="0.4">
      <c r="A4743" s="15"/>
    </row>
    <row r="4744" spans="1:1" x14ac:dyDescent="0.4">
      <c r="A4744" s="15"/>
    </row>
    <row r="4745" spans="1:1" x14ac:dyDescent="0.4">
      <c r="A4745" s="15"/>
    </row>
    <row r="4746" spans="1:1" x14ac:dyDescent="0.4">
      <c r="A4746" s="15"/>
    </row>
    <row r="4747" spans="1:1" x14ac:dyDescent="0.4">
      <c r="A4747" s="15"/>
    </row>
    <row r="4748" spans="1:1" x14ac:dyDescent="0.4">
      <c r="A4748" s="15"/>
    </row>
    <row r="4749" spans="1:1" x14ac:dyDescent="0.4">
      <c r="A4749" s="15"/>
    </row>
    <row r="4750" spans="1:1" x14ac:dyDescent="0.4">
      <c r="A4750" s="15"/>
    </row>
    <row r="4751" spans="1:1" x14ac:dyDescent="0.4">
      <c r="A4751" s="15"/>
    </row>
    <row r="4752" spans="1:1" x14ac:dyDescent="0.4">
      <c r="A4752" s="15"/>
    </row>
    <row r="4753" spans="1:1" x14ac:dyDescent="0.4">
      <c r="A4753" s="15"/>
    </row>
    <row r="4754" spans="1:1" x14ac:dyDescent="0.4">
      <c r="A4754" s="15"/>
    </row>
    <row r="4755" spans="1:1" x14ac:dyDescent="0.4">
      <c r="A4755" s="15"/>
    </row>
    <row r="4756" spans="1:1" x14ac:dyDescent="0.4">
      <c r="A4756" s="15"/>
    </row>
    <row r="4757" spans="1:1" x14ac:dyDescent="0.4">
      <c r="A4757" s="15"/>
    </row>
    <row r="4758" spans="1:1" x14ac:dyDescent="0.4">
      <c r="A4758" s="15"/>
    </row>
    <row r="4759" spans="1:1" x14ac:dyDescent="0.4">
      <c r="A4759" s="15"/>
    </row>
    <row r="4760" spans="1:1" x14ac:dyDescent="0.4">
      <c r="A4760" s="15"/>
    </row>
    <row r="4761" spans="1:1" x14ac:dyDescent="0.4">
      <c r="A4761" s="15"/>
    </row>
    <row r="4762" spans="1:1" x14ac:dyDescent="0.4">
      <c r="A4762" s="15"/>
    </row>
    <row r="4763" spans="1:1" x14ac:dyDescent="0.4">
      <c r="A4763" s="15"/>
    </row>
    <row r="4764" spans="1:1" x14ac:dyDescent="0.4">
      <c r="A4764" s="15"/>
    </row>
    <row r="4765" spans="1:1" x14ac:dyDescent="0.4">
      <c r="A4765" s="15"/>
    </row>
    <row r="4766" spans="1:1" x14ac:dyDescent="0.4">
      <c r="A4766" s="15"/>
    </row>
    <row r="4767" spans="1:1" x14ac:dyDescent="0.4">
      <c r="A4767" s="15"/>
    </row>
    <row r="4768" spans="1:1" x14ac:dyDescent="0.4">
      <c r="A4768" s="15"/>
    </row>
    <row r="4769" spans="1:1" x14ac:dyDescent="0.4">
      <c r="A4769" s="15"/>
    </row>
    <row r="4770" spans="1:1" x14ac:dyDescent="0.4">
      <c r="A4770" s="15"/>
    </row>
    <row r="4771" spans="1:1" x14ac:dyDescent="0.4">
      <c r="A4771" s="15"/>
    </row>
    <row r="4772" spans="1:1" x14ac:dyDescent="0.4">
      <c r="A4772" s="15"/>
    </row>
    <row r="4773" spans="1:1" x14ac:dyDescent="0.4">
      <c r="A4773" s="15"/>
    </row>
    <row r="4774" spans="1:1" x14ac:dyDescent="0.4">
      <c r="A4774" s="15"/>
    </row>
    <row r="4775" spans="1:1" x14ac:dyDescent="0.4">
      <c r="A4775" s="15"/>
    </row>
    <row r="4776" spans="1:1" x14ac:dyDescent="0.4">
      <c r="A4776" s="15"/>
    </row>
    <row r="4777" spans="1:1" x14ac:dyDescent="0.4">
      <c r="A4777" s="15"/>
    </row>
    <row r="4778" spans="1:1" x14ac:dyDescent="0.4">
      <c r="A4778" s="15"/>
    </row>
    <row r="4779" spans="1:1" x14ac:dyDescent="0.4">
      <c r="A4779" s="15"/>
    </row>
    <row r="4780" spans="1:1" x14ac:dyDescent="0.4">
      <c r="A4780" s="15"/>
    </row>
    <row r="4781" spans="1:1" x14ac:dyDescent="0.4">
      <c r="A4781" s="15"/>
    </row>
    <row r="4782" spans="1:1" x14ac:dyDescent="0.4">
      <c r="A4782" s="15"/>
    </row>
    <row r="4783" spans="1:1" x14ac:dyDescent="0.4">
      <c r="A4783" s="15"/>
    </row>
    <row r="4784" spans="1:1" x14ac:dyDescent="0.4">
      <c r="A4784" s="15"/>
    </row>
    <row r="4785" spans="1:1" x14ac:dyDescent="0.4">
      <c r="A4785" s="15"/>
    </row>
    <row r="4786" spans="1:1" x14ac:dyDescent="0.4">
      <c r="A4786" s="15"/>
    </row>
    <row r="4787" spans="1:1" x14ac:dyDescent="0.4">
      <c r="A4787" s="15"/>
    </row>
    <row r="4788" spans="1:1" x14ac:dyDescent="0.4">
      <c r="A4788" s="15"/>
    </row>
    <row r="4789" spans="1:1" x14ac:dyDescent="0.4">
      <c r="A4789" s="15"/>
    </row>
    <row r="4790" spans="1:1" x14ac:dyDescent="0.4">
      <c r="A4790" s="15"/>
    </row>
    <row r="4791" spans="1:1" x14ac:dyDescent="0.4">
      <c r="A4791" s="15"/>
    </row>
    <row r="4792" spans="1:1" x14ac:dyDescent="0.4">
      <c r="A4792" s="15"/>
    </row>
    <row r="4793" spans="1:1" x14ac:dyDescent="0.4">
      <c r="A4793" s="15"/>
    </row>
    <row r="4794" spans="1:1" x14ac:dyDescent="0.4">
      <c r="A4794" s="15"/>
    </row>
    <row r="4795" spans="1:1" x14ac:dyDescent="0.4">
      <c r="A4795" s="15"/>
    </row>
    <row r="4796" spans="1:1" x14ac:dyDescent="0.4">
      <c r="A4796" s="15"/>
    </row>
    <row r="4797" spans="1:1" x14ac:dyDescent="0.4">
      <c r="A4797" s="15"/>
    </row>
    <row r="4798" spans="1:1" x14ac:dyDescent="0.4">
      <c r="A4798" s="15"/>
    </row>
    <row r="4799" spans="1:1" x14ac:dyDescent="0.4">
      <c r="A4799" s="15"/>
    </row>
    <row r="4800" spans="1:1" x14ac:dyDescent="0.4">
      <c r="A4800" s="15"/>
    </row>
    <row r="4801" spans="1:1" x14ac:dyDescent="0.4">
      <c r="A4801" s="15"/>
    </row>
    <row r="4802" spans="1:1" x14ac:dyDescent="0.4">
      <c r="A4802" s="15"/>
    </row>
    <row r="4803" spans="1:1" x14ac:dyDescent="0.4">
      <c r="A4803" s="15"/>
    </row>
    <row r="4804" spans="1:1" x14ac:dyDescent="0.4">
      <c r="A4804" s="15"/>
    </row>
    <row r="4805" spans="1:1" x14ac:dyDescent="0.4">
      <c r="A4805" s="15"/>
    </row>
    <row r="4806" spans="1:1" x14ac:dyDescent="0.4">
      <c r="A4806" s="15"/>
    </row>
    <row r="4807" spans="1:1" x14ac:dyDescent="0.4">
      <c r="A4807" s="15"/>
    </row>
    <row r="4808" spans="1:1" x14ac:dyDescent="0.4">
      <c r="A4808" s="15"/>
    </row>
    <row r="4809" spans="1:1" x14ac:dyDescent="0.4">
      <c r="A4809" s="15"/>
    </row>
    <row r="4810" spans="1:1" x14ac:dyDescent="0.4">
      <c r="A4810" s="15"/>
    </row>
    <row r="4811" spans="1:1" x14ac:dyDescent="0.4">
      <c r="A4811" s="15"/>
    </row>
    <row r="4812" spans="1:1" x14ac:dyDescent="0.4">
      <c r="A4812" s="15"/>
    </row>
    <row r="4813" spans="1:1" x14ac:dyDescent="0.4">
      <c r="A4813" s="1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BC620-DA13-4C72-8FD7-7F4A2881BD6E}">
  <dimension ref="A1:I489"/>
  <sheetViews>
    <sheetView zoomScaleNormal="100" workbookViewId="0">
      <selection activeCell="D11" sqref="D11"/>
    </sheetView>
  </sheetViews>
  <sheetFormatPr baseColWidth="10" defaultRowHeight="16.8" x14ac:dyDescent="0.4"/>
  <cols>
    <col min="1" max="2" width="11.5546875" style="7"/>
    <col min="3" max="3" width="8.21875" style="7" bestFit="1" customWidth="1"/>
    <col min="4" max="4" width="15.6640625" style="7" bestFit="1" customWidth="1"/>
    <col min="5" max="5" width="18.33203125" style="7" bestFit="1" customWidth="1"/>
    <col min="6" max="6" width="15.6640625" style="7" bestFit="1" customWidth="1"/>
    <col min="7" max="7" width="16.109375" style="7" bestFit="1" customWidth="1"/>
    <col min="8" max="8" width="15.6640625" style="7" bestFit="1" customWidth="1"/>
    <col min="9" max="9" width="25.109375" style="7" bestFit="1" customWidth="1"/>
    <col min="10" max="16384" width="11.5546875" style="7"/>
  </cols>
  <sheetData>
    <row r="1" spans="1:9" ht="21.6" x14ac:dyDescent="0.5">
      <c r="A1" s="9" t="s">
        <v>577</v>
      </c>
    </row>
    <row r="3" spans="1:9" x14ac:dyDescent="0.4">
      <c r="A3" s="10"/>
      <c r="B3" s="10"/>
      <c r="C3" s="10"/>
      <c r="D3" s="34" t="s">
        <v>578</v>
      </c>
      <c r="E3" s="34"/>
      <c r="F3" s="34"/>
      <c r="G3" s="34"/>
      <c r="H3" s="34"/>
      <c r="I3" s="34"/>
    </row>
    <row r="4" spans="1:9" x14ac:dyDescent="0.4">
      <c r="A4" s="10" t="s">
        <v>136</v>
      </c>
      <c r="B4" s="10" t="s">
        <v>137</v>
      </c>
      <c r="C4" s="10" t="s">
        <v>138</v>
      </c>
      <c r="D4" s="10" t="s">
        <v>139</v>
      </c>
      <c r="E4" s="10" t="s">
        <v>140</v>
      </c>
      <c r="F4" s="10" t="s">
        <v>141</v>
      </c>
      <c r="G4" s="10" t="s">
        <v>142</v>
      </c>
      <c r="H4" s="10" t="s">
        <v>143</v>
      </c>
      <c r="I4" s="10" t="s">
        <v>144</v>
      </c>
    </row>
    <row r="5" spans="1:9" x14ac:dyDescent="0.4">
      <c r="A5" s="36">
        <v>2022</v>
      </c>
      <c r="B5" s="35" t="s">
        <v>240</v>
      </c>
      <c r="C5" s="8" t="s">
        <v>241</v>
      </c>
      <c r="D5" s="8">
        <v>31.043999999999997</v>
      </c>
      <c r="E5" s="8">
        <v>5.8259999999999934</v>
      </c>
      <c r="F5" s="8">
        <v>6.0499999999999972</v>
      </c>
      <c r="G5" s="8">
        <v>-6.4000000000000057E-2</v>
      </c>
      <c r="H5" s="8">
        <v>15.168999999999997</v>
      </c>
      <c r="I5" s="8" t="e">
        <v>#N/A</v>
      </c>
    </row>
    <row r="6" spans="1:9" x14ac:dyDescent="0.4">
      <c r="A6" s="36"/>
      <c r="B6" s="35"/>
      <c r="C6" s="8" t="s">
        <v>242</v>
      </c>
      <c r="D6" s="8">
        <v>21.316000000000003</v>
      </c>
      <c r="E6" s="8">
        <v>-0.38899999999999579</v>
      </c>
      <c r="F6" s="8">
        <v>-2.0129999999999981</v>
      </c>
      <c r="G6" s="8">
        <v>-2.3979999999999961</v>
      </c>
      <c r="H6" s="8">
        <v>29.816000000000003</v>
      </c>
      <c r="I6" s="8" t="e">
        <v>#N/A</v>
      </c>
    </row>
    <row r="7" spans="1:9" x14ac:dyDescent="0.4">
      <c r="A7" s="36"/>
      <c r="B7" s="35"/>
      <c r="C7" s="8" t="s">
        <v>243</v>
      </c>
      <c r="D7" s="8">
        <v>2.1370000000000005</v>
      </c>
      <c r="E7" s="8">
        <v>-5.1099999999999994</v>
      </c>
      <c r="F7" s="8">
        <v>-5.4230000000000018</v>
      </c>
      <c r="G7" s="8">
        <v>-0.89900000000000091</v>
      </c>
      <c r="H7" s="8">
        <v>24.137</v>
      </c>
      <c r="I7" s="8" t="e">
        <v>#N/A</v>
      </c>
    </row>
    <row r="8" spans="1:9" x14ac:dyDescent="0.4">
      <c r="A8" s="36"/>
      <c r="B8" s="35"/>
      <c r="C8" s="8" t="s">
        <v>244</v>
      </c>
      <c r="D8" s="8">
        <v>-13.974999999999994</v>
      </c>
      <c r="E8" s="8">
        <v>-1.328000000000003</v>
      </c>
      <c r="F8" s="8">
        <v>-0.63299999999999557</v>
      </c>
      <c r="G8" s="8">
        <v>-2.3629999999999995</v>
      </c>
      <c r="H8" s="8" t="e">
        <v>#N/A</v>
      </c>
      <c r="I8" s="8">
        <v>-9.3979999999999961</v>
      </c>
    </row>
    <row r="9" spans="1:9" x14ac:dyDescent="0.4">
      <c r="A9" s="36"/>
      <c r="B9" s="35"/>
      <c r="C9" s="8" t="s">
        <v>245</v>
      </c>
      <c r="D9" s="8">
        <v>-15.052999999999997</v>
      </c>
      <c r="E9" s="8">
        <v>0.42600000000000193</v>
      </c>
      <c r="F9" s="8">
        <v>1.4930000000000092</v>
      </c>
      <c r="G9" s="8">
        <v>0.80000000000001137</v>
      </c>
      <c r="H9" s="8" t="e">
        <v>#N/A</v>
      </c>
      <c r="I9" s="8">
        <v>-1.7214999999999918</v>
      </c>
    </row>
    <row r="10" spans="1:9" x14ac:dyDescent="0.4">
      <c r="A10" s="36"/>
      <c r="B10" s="35"/>
      <c r="C10" s="8" t="s">
        <v>246</v>
      </c>
      <c r="D10" s="8">
        <v>-0.15600000000000591</v>
      </c>
      <c r="E10" s="8">
        <v>2.7119999999999891</v>
      </c>
      <c r="F10" s="8">
        <v>1.9299999999999926</v>
      </c>
      <c r="G10" s="8">
        <v>1.1310000000000002</v>
      </c>
      <c r="H10" s="8" t="e">
        <v>#N/A</v>
      </c>
      <c r="I10" s="8">
        <v>-0.22200000000000841</v>
      </c>
    </row>
    <row r="11" spans="1:9" x14ac:dyDescent="0.4">
      <c r="A11" s="36"/>
      <c r="B11" s="35"/>
      <c r="C11" s="8" t="s">
        <v>247</v>
      </c>
      <c r="D11" s="8">
        <v>4.8930000000000007</v>
      </c>
      <c r="E11" s="8">
        <v>4.5319999999999965</v>
      </c>
      <c r="F11" s="8">
        <v>3.3430000000000035</v>
      </c>
      <c r="G11" s="8">
        <v>3.0370000000000061</v>
      </c>
      <c r="H11" s="8" t="e">
        <v>#N/A</v>
      </c>
      <c r="I11" s="8">
        <v>-6.4544999999999959</v>
      </c>
    </row>
    <row r="12" spans="1:9" x14ac:dyDescent="0.4">
      <c r="A12" s="36"/>
      <c r="B12" s="35"/>
      <c r="C12" s="8" t="s">
        <v>248</v>
      </c>
      <c r="D12" s="8">
        <v>8.936000000000007</v>
      </c>
      <c r="E12" s="8">
        <v>1.1560000000000059</v>
      </c>
      <c r="F12" s="8">
        <v>0.88300000000000978</v>
      </c>
      <c r="G12" s="8">
        <v>0.59000000000000341</v>
      </c>
      <c r="H12" s="8" t="e">
        <v>#N/A</v>
      </c>
      <c r="I12" s="8" t="e">
        <v>#N/A</v>
      </c>
    </row>
    <row r="13" spans="1:9" x14ac:dyDescent="0.4">
      <c r="A13" s="36"/>
      <c r="B13" s="35"/>
      <c r="C13" s="8" t="s">
        <v>249</v>
      </c>
      <c r="D13" s="8">
        <v>5.9749999999999943</v>
      </c>
      <c r="E13" s="8">
        <v>0.95699999999999363</v>
      </c>
      <c r="F13" s="8">
        <v>1.5289999999999964</v>
      </c>
      <c r="G13" s="8">
        <v>-0.92100000000000648</v>
      </c>
      <c r="H13" s="8" t="e">
        <v>#N/A</v>
      </c>
      <c r="I13" s="8" t="e">
        <v>#N/A</v>
      </c>
    </row>
    <row r="14" spans="1:9" x14ac:dyDescent="0.4">
      <c r="A14" s="36"/>
      <c r="B14" s="35"/>
      <c r="C14" s="8" t="s">
        <v>250</v>
      </c>
      <c r="D14" s="8">
        <v>9.6799999999999926</v>
      </c>
      <c r="E14" s="8">
        <v>1.6299999999999955</v>
      </c>
      <c r="F14" s="8">
        <v>0.73499999999999943</v>
      </c>
      <c r="G14" s="8">
        <v>3.0609999999999928</v>
      </c>
      <c r="H14" s="8" t="e">
        <v>#N/A</v>
      </c>
      <c r="I14" s="8">
        <v>-4.9745000000000061</v>
      </c>
    </row>
    <row r="15" spans="1:9" x14ac:dyDescent="0.4">
      <c r="A15" s="36"/>
      <c r="B15" s="35"/>
      <c r="C15" s="8" t="s">
        <v>251</v>
      </c>
      <c r="D15" s="8">
        <v>4.8259999999999934</v>
      </c>
      <c r="E15" s="8">
        <v>1.7119999999999891</v>
      </c>
      <c r="F15" s="8">
        <v>1.188999999999993</v>
      </c>
      <c r="G15" s="8">
        <v>0.83399999999998897</v>
      </c>
      <c r="H15" s="8" t="e">
        <v>#N/A</v>
      </c>
      <c r="I15" s="8">
        <v>-2.9745000000000061</v>
      </c>
    </row>
    <row r="16" spans="1:9" x14ac:dyDescent="0.4">
      <c r="A16" s="36"/>
      <c r="B16" s="35"/>
      <c r="C16" s="8" t="s">
        <v>252</v>
      </c>
      <c r="D16" s="8">
        <v>4.4669999999999987</v>
      </c>
      <c r="E16" s="8">
        <v>0.74899999999999523</v>
      </c>
      <c r="F16" s="8">
        <v>0.82399999999999807</v>
      </c>
      <c r="G16" s="8">
        <v>1.8969999999999914</v>
      </c>
      <c r="H16" s="8" t="e">
        <v>#N/A</v>
      </c>
      <c r="I16" s="8">
        <v>-6.3390000000000128</v>
      </c>
    </row>
    <row r="17" spans="1:9" x14ac:dyDescent="0.4">
      <c r="A17" s="36"/>
      <c r="B17" s="35"/>
      <c r="C17" s="8" t="s">
        <v>253</v>
      </c>
      <c r="D17" s="8">
        <v>7.3539999999999992</v>
      </c>
      <c r="E17" s="8">
        <v>2.7210000000000036</v>
      </c>
      <c r="F17" s="8">
        <v>0.42300000000000182</v>
      </c>
      <c r="G17" s="8">
        <v>2.2710000000000008</v>
      </c>
      <c r="H17" s="8">
        <v>18.004000000000005</v>
      </c>
      <c r="I17" s="8">
        <v>7.569500000000005</v>
      </c>
    </row>
    <row r="18" spans="1:9" x14ac:dyDescent="0.4">
      <c r="A18" s="36"/>
      <c r="B18" s="35"/>
      <c r="C18" s="8" t="s">
        <v>254</v>
      </c>
      <c r="D18" s="8">
        <v>-17.712999999999994</v>
      </c>
      <c r="E18" s="8">
        <v>1.0310000000000059</v>
      </c>
      <c r="F18" s="8">
        <v>1.5320000000000107</v>
      </c>
      <c r="G18" s="8">
        <v>0.66600000000001103</v>
      </c>
      <c r="H18" s="8">
        <v>1.1620000000000061</v>
      </c>
      <c r="I18" s="8">
        <v>-6.938999999999993</v>
      </c>
    </row>
    <row r="19" spans="1:9" x14ac:dyDescent="0.4">
      <c r="A19" s="36"/>
      <c r="B19" s="35"/>
      <c r="C19" s="8" t="s">
        <v>255</v>
      </c>
      <c r="D19" s="8">
        <v>-7.092000000000013</v>
      </c>
      <c r="E19" s="8">
        <v>0.83799999999999386</v>
      </c>
      <c r="F19" s="8">
        <v>-0.28600000000000136</v>
      </c>
      <c r="G19" s="8">
        <v>3.5999999999987153E-2</v>
      </c>
      <c r="H19" s="8">
        <v>-2.1770000000000067</v>
      </c>
      <c r="I19" s="8" t="e">
        <v>#N/A</v>
      </c>
    </row>
    <row r="20" spans="1:9" x14ac:dyDescent="0.4">
      <c r="A20" s="36"/>
      <c r="B20" s="35"/>
      <c r="C20" s="8" t="s">
        <v>256</v>
      </c>
      <c r="D20" s="8">
        <v>-8.666000000000011</v>
      </c>
      <c r="E20" s="8">
        <v>0.24099999999999966</v>
      </c>
      <c r="F20" s="8">
        <v>0.20599999999998886</v>
      </c>
      <c r="G20" s="8">
        <v>-1.0000000000005116E-2</v>
      </c>
      <c r="H20" s="8">
        <v>-3.7510000000000048</v>
      </c>
      <c r="I20" s="8" t="e">
        <v>#N/A</v>
      </c>
    </row>
    <row r="21" spans="1:9" x14ac:dyDescent="0.4">
      <c r="A21" s="36"/>
      <c r="B21" s="35"/>
      <c r="C21" s="8" t="s">
        <v>257</v>
      </c>
      <c r="D21" s="8">
        <v>3.9279999999999973</v>
      </c>
      <c r="E21" s="8">
        <v>4.6129999999999995</v>
      </c>
      <c r="F21" s="8">
        <v>3.3329999999999984</v>
      </c>
      <c r="G21" s="8">
        <v>2.9440000000000026</v>
      </c>
      <c r="H21" s="8">
        <v>13.207999999999998</v>
      </c>
      <c r="I21" s="8">
        <v>-4.3774999999999977</v>
      </c>
    </row>
    <row r="22" spans="1:9" x14ac:dyDescent="0.4">
      <c r="A22" s="36"/>
      <c r="B22" s="35"/>
      <c r="C22" s="8" t="s">
        <v>258</v>
      </c>
      <c r="D22" s="8">
        <v>3.0090000000000003</v>
      </c>
      <c r="E22" s="8">
        <v>0.60200000000000387</v>
      </c>
      <c r="F22" s="8">
        <v>0.46699999999999875</v>
      </c>
      <c r="G22" s="8">
        <v>1.0889999999999986</v>
      </c>
      <c r="H22" s="8">
        <v>2.2090000000000032</v>
      </c>
      <c r="I22" s="8">
        <v>-1.2980000000000018</v>
      </c>
    </row>
    <row r="23" spans="1:9" x14ac:dyDescent="0.4">
      <c r="A23" s="36"/>
      <c r="B23" s="35"/>
      <c r="C23" s="8" t="s">
        <v>259</v>
      </c>
      <c r="D23" s="8">
        <v>8.4749999999999943</v>
      </c>
      <c r="E23" s="8">
        <v>3.0449999999999875</v>
      </c>
      <c r="F23" s="8">
        <v>3.3019999999999925</v>
      </c>
      <c r="G23" s="8">
        <v>2.3109999999999928</v>
      </c>
      <c r="H23" s="8">
        <v>11.724999999999994</v>
      </c>
      <c r="I23" s="8">
        <v>3.027000000000001</v>
      </c>
    </row>
    <row r="24" spans="1:9" x14ac:dyDescent="0.4">
      <c r="A24" s="36"/>
      <c r="B24" s="35"/>
      <c r="C24" s="8" t="s">
        <v>260</v>
      </c>
      <c r="D24" s="8">
        <v>0.83599999999999852</v>
      </c>
      <c r="E24" s="8">
        <v>1.0390000000000015</v>
      </c>
      <c r="F24" s="8">
        <v>0.64400000000000546</v>
      </c>
      <c r="G24" s="8">
        <v>-3.0000000000001137E-2</v>
      </c>
      <c r="H24" s="8">
        <v>7.7109999999999985</v>
      </c>
      <c r="I24" s="8">
        <v>1.2720000000000056</v>
      </c>
    </row>
    <row r="25" spans="1:9" x14ac:dyDescent="0.4">
      <c r="A25" s="36"/>
      <c r="B25" s="35"/>
      <c r="C25" s="8" t="s">
        <v>261</v>
      </c>
      <c r="D25" s="8">
        <v>-6.2149999999999999</v>
      </c>
      <c r="E25" s="8">
        <v>1.907999999999987</v>
      </c>
      <c r="F25" s="8">
        <v>1.4019999999999868</v>
      </c>
      <c r="G25" s="8">
        <v>1.3349999999999937</v>
      </c>
      <c r="H25" s="8">
        <v>3.2349999999999994</v>
      </c>
      <c r="I25" s="8">
        <v>0.17599999999998772</v>
      </c>
    </row>
    <row r="26" spans="1:9" x14ac:dyDescent="0.4">
      <c r="A26" s="36"/>
      <c r="B26" s="35"/>
      <c r="C26" s="8" t="s">
        <v>262</v>
      </c>
      <c r="D26" s="8">
        <v>-7.2590000000000003</v>
      </c>
      <c r="E26" s="8">
        <v>2.328000000000003</v>
      </c>
      <c r="F26" s="8">
        <v>0.92900000000000205</v>
      </c>
      <c r="G26" s="8">
        <v>0.55799999999999272</v>
      </c>
      <c r="H26" s="8">
        <v>3.0660000000000025</v>
      </c>
      <c r="I26" s="8" t="e">
        <v>#N/A</v>
      </c>
    </row>
    <row r="27" spans="1:9" x14ac:dyDescent="0.4">
      <c r="A27" s="36"/>
      <c r="B27" s="35"/>
      <c r="C27" s="8" t="s">
        <v>263</v>
      </c>
      <c r="D27" s="8">
        <v>-8.3050000000000068</v>
      </c>
      <c r="E27" s="8">
        <v>1.2659999999999911</v>
      </c>
      <c r="F27" s="8">
        <v>1.5339999999999918</v>
      </c>
      <c r="G27" s="8">
        <v>1.070999999999998</v>
      </c>
      <c r="H27" s="8">
        <v>2.019999999999996</v>
      </c>
      <c r="I27" s="8" t="e">
        <v>#N/A</v>
      </c>
    </row>
    <row r="28" spans="1:9" x14ac:dyDescent="0.4">
      <c r="A28" s="36"/>
      <c r="B28" s="35"/>
      <c r="C28" s="8" t="s">
        <v>264</v>
      </c>
      <c r="D28" s="8">
        <v>-15.263999999999996</v>
      </c>
      <c r="E28" s="8">
        <v>-0.47699999999998965</v>
      </c>
      <c r="F28" s="8">
        <v>-0.7739999999999867</v>
      </c>
      <c r="G28" s="8">
        <v>-4.3719999999999999</v>
      </c>
      <c r="H28" s="8">
        <v>-2.1139999999999901</v>
      </c>
      <c r="I28" s="8">
        <v>1.0400000000000063</v>
      </c>
    </row>
    <row r="29" spans="1:9" x14ac:dyDescent="0.4">
      <c r="A29" s="36"/>
      <c r="B29" s="35"/>
      <c r="C29" s="8" t="s">
        <v>265</v>
      </c>
      <c r="D29" s="8">
        <v>0.23600000000000421</v>
      </c>
      <c r="E29" s="8">
        <v>3.4099999999999966</v>
      </c>
      <c r="F29" s="8">
        <v>2.4560000000000031</v>
      </c>
      <c r="G29" s="8">
        <v>3.3580000000000041</v>
      </c>
      <c r="H29" s="8">
        <v>10.085999999999999</v>
      </c>
      <c r="I29" s="8">
        <v>-0.80700000000000216</v>
      </c>
    </row>
    <row r="30" spans="1:9" x14ac:dyDescent="0.4">
      <c r="A30" s="36"/>
      <c r="B30" s="35"/>
      <c r="C30" s="8" t="s">
        <v>266</v>
      </c>
      <c r="D30" s="8">
        <v>-0.58499999999999375</v>
      </c>
      <c r="E30" s="8">
        <v>1.9300000000000068</v>
      </c>
      <c r="F30" s="8">
        <v>1.1030000000000086</v>
      </c>
      <c r="G30" s="8">
        <v>1.2049999999999983</v>
      </c>
      <c r="H30" s="8">
        <v>7.2950000000000017</v>
      </c>
      <c r="I30" s="8">
        <v>-3.2839999999999918</v>
      </c>
    </row>
    <row r="31" spans="1:9" x14ac:dyDescent="0.4">
      <c r="A31" s="36"/>
      <c r="B31" s="35"/>
      <c r="C31" s="8" t="s">
        <v>267</v>
      </c>
      <c r="D31" s="8">
        <v>-1.7540000000000049</v>
      </c>
      <c r="E31" s="8">
        <v>1.6619999999999919</v>
      </c>
      <c r="F31" s="8">
        <v>-9.7999999999998977E-2</v>
      </c>
      <c r="G31" s="8">
        <v>-0.27700000000000102</v>
      </c>
      <c r="H31" s="8">
        <v>3.7459999999999951</v>
      </c>
      <c r="I31" s="8">
        <v>-4.4575000000000102</v>
      </c>
    </row>
    <row r="32" spans="1:9" x14ac:dyDescent="0.4">
      <c r="A32" s="36"/>
      <c r="B32" s="35"/>
      <c r="C32" s="8" t="s">
        <v>268</v>
      </c>
      <c r="D32" s="8">
        <v>-0.11700000000000443</v>
      </c>
      <c r="E32" s="8">
        <v>2.6229999999999905</v>
      </c>
      <c r="F32" s="8">
        <v>2.4679999999999893</v>
      </c>
      <c r="G32" s="8">
        <v>1.0369999999999919</v>
      </c>
      <c r="H32" s="8">
        <v>2.6329999999999956</v>
      </c>
      <c r="I32" s="8">
        <v>-0.37100000000000932</v>
      </c>
    </row>
    <row r="33" spans="1:9" x14ac:dyDescent="0.4">
      <c r="A33" s="36"/>
      <c r="B33" s="35"/>
      <c r="C33" s="8" t="s">
        <v>269</v>
      </c>
      <c r="D33" s="8">
        <v>1.0100000000000051</v>
      </c>
      <c r="E33" s="8">
        <v>1.0829999999999984</v>
      </c>
      <c r="F33" s="8">
        <v>4.2000000000001592E-2</v>
      </c>
      <c r="G33" s="8">
        <v>-5.2999999999997272E-2</v>
      </c>
      <c r="H33" s="8">
        <v>-0.14000000000000057</v>
      </c>
      <c r="I33" s="8" t="e">
        <v>#N/A</v>
      </c>
    </row>
    <row r="34" spans="1:9" x14ac:dyDescent="0.4">
      <c r="A34" s="36"/>
      <c r="B34" s="35"/>
      <c r="C34" s="8" t="s">
        <v>270</v>
      </c>
      <c r="D34" s="8">
        <v>-0.25799999999999557</v>
      </c>
      <c r="E34" s="8">
        <v>0.46600000000000819</v>
      </c>
      <c r="F34" s="8">
        <v>0.85900000000000887</v>
      </c>
      <c r="G34" s="8">
        <v>0.45600000000000307</v>
      </c>
      <c r="H34" s="8">
        <v>-1.4080000000000013</v>
      </c>
      <c r="I34" s="8" t="e">
        <v>#N/A</v>
      </c>
    </row>
    <row r="35" spans="1:9" x14ac:dyDescent="0.4">
      <c r="A35" s="36"/>
      <c r="B35" s="35"/>
      <c r="C35" s="8" t="s">
        <v>271</v>
      </c>
      <c r="D35" s="8">
        <v>5.117999999999995</v>
      </c>
      <c r="E35" s="8">
        <v>2.4200000000000017</v>
      </c>
      <c r="F35" s="8">
        <v>1.6280000000000001</v>
      </c>
      <c r="G35" s="8">
        <v>0.98499999999999943</v>
      </c>
      <c r="H35" s="8">
        <v>10.367999999999995</v>
      </c>
      <c r="I35" s="8">
        <v>-8.6170000000000044</v>
      </c>
    </row>
    <row r="36" spans="1:9" x14ac:dyDescent="0.4">
      <c r="A36" s="36"/>
      <c r="B36" s="35" t="s">
        <v>272</v>
      </c>
      <c r="C36" s="8" t="s">
        <v>273</v>
      </c>
      <c r="D36" s="8">
        <v>11.225999999999999</v>
      </c>
      <c r="E36" s="8">
        <v>3.0379999999999967</v>
      </c>
      <c r="F36" s="8">
        <v>3.6799999999999926</v>
      </c>
      <c r="G36" s="8">
        <v>2.429000000000002</v>
      </c>
      <c r="H36" s="8" t="e">
        <v>#N/A</v>
      </c>
      <c r="I36" s="8">
        <v>-3.5319999999999965</v>
      </c>
    </row>
    <row r="37" spans="1:9" x14ac:dyDescent="0.4">
      <c r="A37" s="36"/>
      <c r="B37" s="35"/>
      <c r="C37" s="8" t="s">
        <v>274</v>
      </c>
      <c r="D37" s="8">
        <v>3.0570000000000022</v>
      </c>
      <c r="E37" s="8">
        <v>1.945999999999998</v>
      </c>
      <c r="F37" s="8">
        <v>1.5550000000000068</v>
      </c>
      <c r="G37" s="8">
        <v>1.2220000000000084</v>
      </c>
      <c r="H37" s="8">
        <v>3.757000000000005</v>
      </c>
      <c r="I37" s="8">
        <v>-4.1664999999999992</v>
      </c>
    </row>
    <row r="38" spans="1:9" x14ac:dyDescent="0.4">
      <c r="A38" s="36"/>
      <c r="B38" s="35"/>
      <c r="C38" s="8" t="s">
        <v>275</v>
      </c>
      <c r="D38" s="8">
        <v>3.0049999999999955</v>
      </c>
      <c r="E38" s="8">
        <v>1.0030000000000001</v>
      </c>
      <c r="F38" s="8">
        <v>0.72999999999998977</v>
      </c>
      <c r="G38" s="8">
        <v>-0.84900000000000375</v>
      </c>
      <c r="H38" s="8">
        <v>48.004999999999995</v>
      </c>
      <c r="I38" s="8">
        <v>-2.9284999999999997</v>
      </c>
    </row>
    <row r="39" spans="1:9" x14ac:dyDescent="0.4">
      <c r="A39" s="36"/>
      <c r="B39" s="35"/>
      <c r="C39" s="8" t="s">
        <v>276</v>
      </c>
      <c r="D39" s="8">
        <v>-1.8529999999999944</v>
      </c>
      <c r="E39" s="8">
        <v>1.960000000000008</v>
      </c>
      <c r="F39" s="8">
        <v>1.5430000000000064</v>
      </c>
      <c r="G39" s="8">
        <v>0.16300000000001091</v>
      </c>
      <c r="H39" s="8" t="e">
        <v>#N/A</v>
      </c>
      <c r="I39" s="8">
        <v>-2.3589999999999947</v>
      </c>
    </row>
    <row r="40" spans="1:9" x14ac:dyDescent="0.4">
      <c r="A40" s="36"/>
      <c r="B40" s="35"/>
      <c r="C40" s="8" t="s">
        <v>277</v>
      </c>
      <c r="D40" s="8">
        <v>-0.42400000000000659</v>
      </c>
      <c r="E40" s="8">
        <v>1.9839999999999947</v>
      </c>
      <c r="F40" s="8">
        <v>2.4319999999999879</v>
      </c>
      <c r="G40" s="8">
        <v>1.340999999999994</v>
      </c>
      <c r="H40" s="8" t="e">
        <v>#N/A</v>
      </c>
      <c r="I40" s="8" t="e">
        <v>#N/A</v>
      </c>
    </row>
    <row r="41" spans="1:9" x14ac:dyDescent="0.4">
      <c r="A41" s="36"/>
      <c r="B41" s="35"/>
      <c r="C41" s="8" t="s">
        <v>278</v>
      </c>
      <c r="D41" s="8">
        <v>-0.33499999999999375</v>
      </c>
      <c r="E41" s="8">
        <v>1.7140000000000128</v>
      </c>
      <c r="F41" s="8">
        <v>1.5870000000000033</v>
      </c>
      <c r="G41" s="8">
        <v>0.80100000000000193</v>
      </c>
      <c r="H41" s="8" t="e">
        <v>#N/A</v>
      </c>
      <c r="I41" s="8" t="e">
        <v>#N/A</v>
      </c>
    </row>
    <row r="42" spans="1:9" x14ac:dyDescent="0.4">
      <c r="A42" s="36"/>
      <c r="B42" s="35"/>
      <c r="C42" s="8" t="s">
        <v>279</v>
      </c>
      <c r="D42" s="8">
        <v>2.5060000000000002</v>
      </c>
      <c r="E42" s="8">
        <v>3.0280000000000058</v>
      </c>
      <c r="F42" s="8">
        <v>2.5889999999999986</v>
      </c>
      <c r="G42" s="8">
        <v>1.4569999999999936</v>
      </c>
      <c r="H42" s="8" t="e">
        <v>#N/A</v>
      </c>
      <c r="I42" s="8">
        <v>-3.3449999999999989</v>
      </c>
    </row>
    <row r="43" spans="1:9" x14ac:dyDescent="0.4">
      <c r="A43" s="36"/>
      <c r="B43" s="35"/>
      <c r="C43" s="8" t="s">
        <v>280</v>
      </c>
      <c r="D43" s="8">
        <v>-0.31900000000000261</v>
      </c>
      <c r="E43" s="8">
        <v>1.9939999999999998</v>
      </c>
      <c r="F43" s="8">
        <v>1.9009999999999962</v>
      </c>
      <c r="G43" s="8">
        <v>1.3340000000000032</v>
      </c>
      <c r="H43" s="8" t="e">
        <v>#N/A</v>
      </c>
      <c r="I43" s="8">
        <v>-6.4159999999999968</v>
      </c>
    </row>
    <row r="44" spans="1:9" x14ac:dyDescent="0.4">
      <c r="A44" s="36"/>
      <c r="B44" s="35"/>
      <c r="C44" s="8" t="s">
        <v>281</v>
      </c>
      <c r="D44" s="8">
        <v>7.6419999999999959</v>
      </c>
      <c r="E44" s="8">
        <v>2.1619999999999919</v>
      </c>
      <c r="F44" s="8">
        <v>1.4639999999999986</v>
      </c>
      <c r="G44" s="8">
        <v>1.6219999999999999</v>
      </c>
      <c r="H44" s="8" t="e">
        <v>#N/A</v>
      </c>
      <c r="I44" s="8">
        <v>-0.875</v>
      </c>
    </row>
    <row r="45" spans="1:9" x14ac:dyDescent="0.4">
      <c r="A45" s="36"/>
      <c r="B45" s="35"/>
      <c r="C45" s="8" t="s">
        <v>282</v>
      </c>
      <c r="D45" s="8">
        <v>7.0820000000000078</v>
      </c>
      <c r="E45" s="8">
        <v>3.0980000000000132</v>
      </c>
      <c r="F45" s="8">
        <v>2.2630000000000052</v>
      </c>
      <c r="G45" s="8">
        <v>2.0430000000000064</v>
      </c>
      <c r="H45" s="8" t="e">
        <v>#N/A</v>
      </c>
      <c r="I45" s="8">
        <v>0.98799999999999955</v>
      </c>
    </row>
    <row r="46" spans="1:9" x14ac:dyDescent="0.4">
      <c r="A46" s="36"/>
      <c r="B46" s="35"/>
      <c r="C46" s="8" t="s">
        <v>283</v>
      </c>
      <c r="D46" s="8">
        <v>3.6419999999999959</v>
      </c>
      <c r="E46" s="8">
        <v>1.8109999999999928</v>
      </c>
      <c r="F46" s="8">
        <v>1.3579999999999899</v>
      </c>
      <c r="G46" s="8">
        <v>1.4189999999999969</v>
      </c>
      <c r="H46" s="8" t="e">
        <v>#N/A</v>
      </c>
      <c r="I46" s="8">
        <v>0.80249999999999488</v>
      </c>
    </row>
    <row r="47" spans="1:9" x14ac:dyDescent="0.4">
      <c r="A47" s="36"/>
      <c r="B47" s="35"/>
      <c r="C47" s="8" t="s">
        <v>284</v>
      </c>
      <c r="D47" s="8">
        <v>-2.7960000000000065</v>
      </c>
      <c r="E47" s="8">
        <v>2.769999999999996</v>
      </c>
      <c r="F47" s="8">
        <v>1.6739999999999924</v>
      </c>
      <c r="G47" s="8">
        <v>0.44799999999999329</v>
      </c>
      <c r="H47" s="8" t="e">
        <v>#N/A</v>
      </c>
      <c r="I47" s="8" t="e">
        <v>#N/A</v>
      </c>
    </row>
    <row r="48" spans="1:9" x14ac:dyDescent="0.4">
      <c r="A48" s="36"/>
      <c r="B48" s="35"/>
      <c r="C48" s="8" t="s">
        <v>285</v>
      </c>
      <c r="D48" s="8">
        <v>-2.4579999999999984</v>
      </c>
      <c r="E48" s="8">
        <v>2.7830000000000013</v>
      </c>
      <c r="F48" s="8">
        <v>2.1910000000000025</v>
      </c>
      <c r="G48" s="8">
        <v>1.5600000000000023</v>
      </c>
      <c r="H48" s="8" t="e">
        <v>#N/A</v>
      </c>
      <c r="I48" s="8" t="e">
        <v>#N/A</v>
      </c>
    </row>
    <row r="49" spans="1:9" x14ac:dyDescent="0.4">
      <c r="A49" s="36"/>
      <c r="B49" s="35"/>
      <c r="C49" s="8" t="s">
        <v>286</v>
      </c>
      <c r="D49" s="8">
        <v>-6.9710000000000036</v>
      </c>
      <c r="E49" s="8">
        <v>1.7129999999999939</v>
      </c>
      <c r="F49" s="8">
        <v>1.2369999999999948</v>
      </c>
      <c r="G49" s="8">
        <v>1.063999999999993</v>
      </c>
      <c r="H49" s="8">
        <v>-0.22100000000000364</v>
      </c>
      <c r="I49" s="8">
        <v>-3.6629999999999967</v>
      </c>
    </row>
    <row r="50" spans="1:9" x14ac:dyDescent="0.4">
      <c r="A50" s="36"/>
      <c r="B50" s="35"/>
      <c r="C50" s="8" t="s">
        <v>287</v>
      </c>
      <c r="D50" s="8">
        <v>8.2219999999999942</v>
      </c>
      <c r="E50" s="8">
        <v>3.3880000000000052</v>
      </c>
      <c r="F50" s="8">
        <v>4.9429999999999978</v>
      </c>
      <c r="G50" s="8">
        <v>1.7999999999999972</v>
      </c>
      <c r="H50" s="8">
        <v>13.504999999999995</v>
      </c>
      <c r="I50" s="8">
        <v>-5.2900000000000063</v>
      </c>
    </row>
    <row r="51" spans="1:9" x14ac:dyDescent="0.4">
      <c r="A51" s="36"/>
      <c r="B51" s="35"/>
      <c r="C51" s="8" t="s">
        <v>288</v>
      </c>
      <c r="D51" s="8">
        <v>10.549999999999997</v>
      </c>
      <c r="E51" s="8">
        <v>3.4099999999999966</v>
      </c>
      <c r="F51" s="8">
        <v>0.56400000000000716</v>
      </c>
      <c r="G51" s="8">
        <v>1.6380000000000052</v>
      </c>
      <c r="H51" s="8">
        <v>5.3100000000000023</v>
      </c>
      <c r="I51" s="8">
        <v>0.7879999999999967</v>
      </c>
    </row>
    <row r="52" spans="1:9" x14ac:dyDescent="0.4">
      <c r="A52" s="36"/>
      <c r="B52" s="35"/>
      <c r="C52" s="8" t="s">
        <v>289</v>
      </c>
      <c r="D52" s="8">
        <v>-1.4849999999999994</v>
      </c>
      <c r="E52" s="8">
        <v>0.87599999999999056</v>
      </c>
      <c r="F52" s="8">
        <v>0.5</v>
      </c>
      <c r="G52" s="8">
        <v>-7.5000000000002842E-2</v>
      </c>
      <c r="H52" s="8">
        <v>0.42499999999999716</v>
      </c>
      <c r="I52" s="8">
        <v>0.60949999999999704</v>
      </c>
    </row>
    <row r="53" spans="1:9" x14ac:dyDescent="0.4">
      <c r="A53" s="36"/>
      <c r="B53" s="35"/>
      <c r="C53" s="8" t="s">
        <v>290</v>
      </c>
      <c r="D53" s="8">
        <v>3.0310000000000059</v>
      </c>
      <c r="E53" s="8">
        <v>1.5470000000000113</v>
      </c>
      <c r="F53" s="8">
        <v>1.5290000000000106</v>
      </c>
      <c r="G53" s="8">
        <v>1.210000000000008</v>
      </c>
      <c r="H53" s="8">
        <v>3.9310000000000116</v>
      </c>
      <c r="I53" s="8">
        <v>-0.28549999999999898</v>
      </c>
    </row>
    <row r="54" spans="1:9" x14ac:dyDescent="0.4">
      <c r="A54" s="36"/>
      <c r="B54" s="35"/>
      <c r="C54" s="8" t="s">
        <v>291</v>
      </c>
      <c r="D54" s="8">
        <v>-4.8659999999999997</v>
      </c>
      <c r="E54" s="8">
        <v>1.8010000000000019</v>
      </c>
      <c r="F54" s="8">
        <v>1.9869999999999948</v>
      </c>
      <c r="G54" s="8">
        <v>1.0559999999999974</v>
      </c>
      <c r="H54" s="8">
        <v>-3.6159999999999997</v>
      </c>
      <c r="I54" s="8" t="e">
        <v>#N/A</v>
      </c>
    </row>
    <row r="55" spans="1:9" x14ac:dyDescent="0.4">
      <c r="A55" s="36"/>
      <c r="B55" s="35"/>
      <c r="C55" s="8" t="s">
        <v>292</v>
      </c>
      <c r="D55" s="8">
        <v>-5.4869999999999948</v>
      </c>
      <c r="E55" s="8">
        <v>0.22299999999999898</v>
      </c>
      <c r="F55" s="8">
        <v>0.77400000000000091</v>
      </c>
      <c r="G55" s="8">
        <v>-0.48499999999999943</v>
      </c>
      <c r="H55" s="8">
        <v>-4.2369999999999948</v>
      </c>
      <c r="I55" s="8" t="e">
        <v>#N/A</v>
      </c>
    </row>
    <row r="56" spans="1:9" x14ac:dyDescent="0.4">
      <c r="A56" s="36"/>
      <c r="B56" s="35"/>
      <c r="C56" s="8" t="s">
        <v>293</v>
      </c>
      <c r="D56" s="8">
        <v>0.26999999999999602</v>
      </c>
      <c r="E56" s="8">
        <v>1.9839999999999947</v>
      </c>
      <c r="F56" s="8">
        <v>1.1009999999999991</v>
      </c>
      <c r="G56" s="8">
        <v>1.3389999999999986</v>
      </c>
      <c r="H56" s="8">
        <v>3.019999999999996</v>
      </c>
      <c r="I56" s="8">
        <v>-1.6000000000000085</v>
      </c>
    </row>
    <row r="57" spans="1:9" x14ac:dyDescent="0.4">
      <c r="A57" s="36"/>
      <c r="B57" s="35"/>
      <c r="C57" s="8" t="s">
        <v>294</v>
      </c>
      <c r="D57" s="8">
        <v>-7.0229999999999961</v>
      </c>
      <c r="E57" s="8">
        <v>0.95000000000000284</v>
      </c>
      <c r="F57" s="8">
        <v>1.0760000000000076</v>
      </c>
      <c r="G57" s="8">
        <v>-0.23299999999998988</v>
      </c>
      <c r="H57" s="8">
        <v>-4.7479999999999905</v>
      </c>
      <c r="I57" s="8">
        <v>-2.3549999999999898</v>
      </c>
    </row>
    <row r="58" spans="1:9" x14ac:dyDescent="0.4">
      <c r="A58" s="36"/>
      <c r="B58" s="35"/>
      <c r="C58" s="8" t="s">
        <v>295</v>
      </c>
      <c r="D58" s="8">
        <v>-13.400999999999996</v>
      </c>
      <c r="E58" s="8">
        <v>1.3900000000000006</v>
      </c>
      <c r="F58" s="8">
        <v>-0.39100000000000534</v>
      </c>
      <c r="G58" s="8">
        <v>4.9999999999997158E-2</v>
      </c>
      <c r="H58" s="8">
        <v>-4.0810000000000031</v>
      </c>
      <c r="I58" s="8">
        <v>1.0529999999999973</v>
      </c>
    </row>
    <row r="59" spans="1:9" x14ac:dyDescent="0.4">
      <c r="A59" s="36"/>
      <c r="B59" s="35"/>
      <c r="C59" s="8" t="s">
        <v>296</v>
      </c>
      <c r="D59" s="8">
        <v>-39.834000000000003</v>
      </c>
      <c r="E59" s="8">
        <v>-0.91700000000000159</v>
      </c>
      <c r="F59" s="8">
        <v>0.60499999999998977</v>
      </c>
      <c r="G59" s="8">
        <v>-4.9980000000000047</v>
      </c>
      <c r="H59" s="8">
        <v>-32.546000000000006</v>
      </c>
      <c r="I59" s="8">
        <v>-8.1440000000000055</v>
      </c>
    </row>
    <row r="60" spans="1:9" x14ac:dyDescent="0.4">
      <c r="A60" s="36"/>
      <c r="B60" s="35"/>
      <c r="C60" s="8" t="s">
        <v>297</v>
      </c>
      <c r="D60" s="8">
        <v>16.926999999999992</v>
      </c>
      <c r="E60" s="8">
        <v>7.4399999999999977</v>
      </c>
      <c r="F60" s="8">
        <v>10.205999999999989</v>
      </c>
      <c r="G60" s="8">
        <v>2.2439999999999998</v>
      </c>
      <c r="H60" s="8">
        <v>19.956999999999994</v>
      </c>
      <c r="I60" s="8">
        <v>-12.516500000000008</v>
      </c>
    </row>
    <row r="61" spans="1:9" x14ac:dyDescent="0.4">
      <c r="A61" s="36"/>
      <c r="B61" s="35"/>
      <c r="C61" s="8" t="s">
        <v>298</v>
      </c>
      <c r="D61" s="8">
        <v>3.6400000000000006</v>
      </c>
      <c r="E61" s="8">
        <v>-8.7999999999993861E-2</v>
      </c>
      <c r="F61" s="8">
        <v>0.59499999999999886</v>
      </c>
      <c r="G61" s="8">
        <v>-1.1479999999999961</v>
      </c>
      <c r="H61" s="8">
        <v>-16.86</v>
      </c>
      <c r="I61" s="8" t="e">
        <v>#N/A</v>
      </c>
    </row>
    <row r="62" spans="1:9" x14ac:dyDescent="0.4">
      <c r="A62" s="36"/>
      <c r="B62" s="35"/>
      <c r="C62" s="8" t="s">
        <v>299</v>
      </c>
      <c r="D62" s="8">
        <v>4.4749999999999943</v>
      </c>
      <c r="E62" s="8">
        <v>2.367999999999995</v>
      </c>
      <c r="F62" s="8">
        <v>4.1019999999999897</v>
      </c>
      <c r="G62" s="8">
        <v>1.7479999999999905</v>
      </c>
      <c r="H62" s="8">
        <v>-16.025000000000006</v>
      </c>
      <c r="I62" s="8" t="e">
        <v>#N/A</v>
      </c>
    </row>
    <row r="63" spans="1:9" x14ac:dyDescent="0.4">
      <c r="A63" s="36"/>
      <c r="B63" s="35"/>
      <c r="C63" s="8" t="s">
        <v>300</v>
      </c>
      <c r="D63" s="8">
        <v>0.17100000000000648</v>
      </c>
      <c r="E63" s="8">
        <v>6.0110000000000099</v>
      </c>
      <c r="F63" s="8">
        <v>2.8670000000000044</v>
      </c>
      <c r="G63" s="8">
        <v>2.5560000000000116</v>
      </c>
      <c r="H63" s="8">
        <v>-14.603999999999999</v>
      </c>
      <c r="I63" s="8">
        <v>-11.60199999999999</v>
      </c>
    </row>
    <row r="64" spans="1:9" x14ac:dyDescent="0.4">
      <c r="A64" s="36"/>
      <c r="B64" s="35" t="s">
        <v>61</v>
      </c>
      <c r="C64" s="8" t="s">
        <v>301</v>
      </c>
      <c r="D64" s="8">
        <v>1.2079999999999984</v>
      </c>
      <c r="E64" s="8">
        <v>-0.74500000000000455</v>
      </c>
      <c r="F64" s="8">
        <v>-2.9770000000000039</v>
      </c>
      <c r="G64" s="8">
        <v>-0.98999999999999488</v>
      </c>
      <c r="H64" s="8" t="e">
        <v>#N/A</v>
      </c>
      <c r="I64" s="8">
        <v>6.0685000000000002</v>
      </c>
    </row>
    <row r="65" spans="1:9" x14ac:dyDescent="0.4">
      <c r="A65" s="36"/>
      <c r="B65" s="35"/>
      <c r="C65" s="8" t="s">
        <v>302</v>
      </c>
      <c r="D65" s="8">
        <v>-58.016000000000005</v>
      </c>
      <c r="E65" s="8">
        <v>3.8739999999999952</v>
      </c>
      <c r="F65" s="8">
        <v>-0.25800000000000978</v>
      </c>
      <c r="G65" s="8">
        <v>1</v>
      </c>
      <c r="H65" s="8">
        <v>-79.691000000000003</v>
      </c>
      <c r="I65" s="8">
        <v>12.171999999999997</v>
      </c>
    </row>
    <row r="66" spans="1:9" x14ac:dyDescent="0.4">
      <c r="A66" s="36"/>
      <c r="B66" s="35"/>
      <c r="C66" s="8" t="s">
        <v>303</v>
      </c>
      <c r="D66" s="8">
        <v>-16.441999999999979</v>
      </c>
      <c r="E66" s="8">
        <v>9.5530000000000257</v>
      </c>
      <c r="F66" s="8">
        <v>-6.6999999999999886</v>
      </c>
      <c r="G66" s="8">
        <v>-3.6679999999999779</v>
      </c>
      <c r="H66" s="8" t="e">
        <v>#N/A</v>
      </c>
      <c r="I66" s="8">
        <v>-31.357999999999976</v>
      </c>
    </row>
    <row r="67" spans="1:9" x14ac:dyDescent="0.4">
      <c r="A67" s="36"/>
      <c r="B67" s="35"/>
      <c r="C67" s="8" t="s">
        <v>304</v>
      </c>
      <c r="D67" s="8">
        <v>8.9420000000000073</v>
      </c>
      <c r="E67" s="8">
        <v>5.51400000000001</v>
      </c>
      <c r="F67" s="8">
        <v>1.3590000000000089</v>
      </c>
      <c r="G67" s="8">
        <v>-4.8649999999999807</v>
      </c>
      <c r="H67" s="8" t="e">
        <v>#N/A</v>
      </c>
      <c r="I67" s="8">
        <v>10.990000000000009</v>
      </c>
    </row>
    <row r="68" spans="1:9" x14ac:dyDescent="0.4">
      <c r="A68" s="36"/>
      <c r="B68" s="35"/>
      <c r="C68" s="8" t="s">
        <v>305</v>
      </c>
      <c r="D68" s="8">
        <v>-23.125</v>
      </c>
      <c r="E68" s="8">
        <v>0.79800000000000182</v>
      </c>
      <c r="F68" s="8">
        <v>1.4790000000000134</v>
      </c>
      <c r="G68" s="8">
        <v>-1.0680000000000121</v>
      </c>
      <c r="H68" s="8" t="e">
        <v>#N/A</v>
      </c>
      <c r="I68" s="8" t="e">
        <v>#N/A</v>
      </c>
    </row>
    <row r="69" spans="1:9" x14ac:dyDescent="0.4">
      <c r="A69" s="36"/>
      <c r="B69" s="35"/>
      <c r="C69" s="8" t="s">
        <v>306</v>
      </c>
      <c r="D69" s="8">
        <v>-22.758999999999986</v>
      </c>
      <c r="E69" s="8">
        <v>-0.56099999999997863</v>
      </c>
      <c r="F69" s="8">
        <v>0.69900000000001228</v>
      </c>
      <c r="G69" s="8">
        <v>-1.7949999999999875</v>
      </c>
      <c r="H69" s="8" t="e">
        <v>#N/A</v>
      </c>
      <c r="I69" s="8" t="e">
        <v>#N/A</v>
      </c>
    </row>
    <row r="70" spans="1:9" x14ac:dyDescent="0.4">
      <c r="A70" s="36"/>
      <c r="B70" s="35"/>
      <c r="C70" s="8" t="s">
        <v>307</v>
      </c>
      <c r="D70" s="8">
        <v>-97.403999999999996</v>
      </c>
      <c r="E70" s="8">
        <v>2.4650000000000034</v>
      </c>
      <c r="F70" s="8">
        <v>-2.0870000000000175</v>
      </c>
      <c r="G70" s="8">
        <v>-5.7580000000000098</v>
      </c>
      <c r="H70" s="8" t="e">
        <v>#N/A</v>
      </c>
      <c r="I70" s="8">
        <v>-36.407000000000011</v>
      </c>
    </row>
    <row r="71" spans="1:9" x14ac:dyDescent="0.4">
      <c r="A71" s="36"/>
      <c r="B71" s="35"/>
      <c r="C71" s="8" t="s">
        <v>308</v>
      </c>
      <c r="D71" s="8">
        <v>-0.95599999999998886</v>
      </c>
      <c r="E71" s="8">
        <v>1.5080000000000098</v>
      </c>
      <c r="F71" s="8">
        <v>4.0120000000000005</v>
      </c>
      <c r="G71" s="8">
        <v>0.91999999999998749</v>
      </c>
      <c r="H71" s="8" t="e">
        <v>#N/A</v>
      </c>
      <c r="I71" s="8">
        <v>-12.504999999999995</v>
      </c>
    </row>
    <row r="72" spans="1:9" x14ac:dyDescent="0.4">
      <c r="A72" s="36"/>
      <c r="B72" s="35"/>
      <c r="C72" s="8" t="s">
        <v>309</v>
      </c>
      <c r="D72" s="8">
        <v>87.188999999999993</v>
      </c>
      <c r="E72" s="8">
        <v>18.984999999999985</v>
      </c>
      <c r="F72" s="8">
        <v>18.048000000000002</v>
      </c>
      <c r="G72" s="8">
        <v>15.224999999999994</v>
      </c>
      <c r="H72" s="8" t="e">
        <v>#N/A</v>
      </c>
      <c r="I72" s="8">
        <v>-8.8230000000000075</v>
      </c>
    </row>
    <row r="73" spans="1:9" x14ac:dyDescent="0.4">
      <c r="A73" s="36"/>
      <c r="B73" s="35"/>
      <c r="C73" s="8" t="s">
        <v>310</v>
      </c>
      <c r="D73" s="8">
        <v>59.495000000000005</v>
      </c>
      <c r="E73" s="8">
        <v>8.8559999999999945</v>
      </c>
      <c r="F73" s="8">
        <v>12.435000000000002</v>
      </c>
      <c r="G73" s="8">
        <v>11.538000000000011</v>
      </c>
      <c r="H73" s="8" t="e">
        <v>#N/A</v>
      </c>
      <c r="I73" s="8">
        <v>-8.333999999999989</v>
      </c>
    </row>
    <row r="74" spans="1:9" x14ac:dyDescent="0.4">
      <c r="A74" s="36"/>
      <c r="B74" s="35"/>
      <c r="C74" s="8" t="s">
        <v>311</v>
      </c>
      <c r="D74" s="8">
        <v>26.953000000000003</v>
      </c>
      <c r="E74" s="8">
        <v>2.2510000000000048</v>
      </c>
      <c r="F74" s="8">
        <v>-0.46699999999999875</v>
      </c>
      <c r="G74" s="8">
        <v>-2.9680000000000035</v>
      </c>
      <c r="H74" s="8" t="e">
        <v>#N/A</v>
      </c>
      <c r="I74" s="8">
        <v>3.4429999999999978</v>
      </c>
    </row>
    <row r="75" spans="1:9" x14ac:dyDescent="0.4">
      <c r="A75" s="36"/>
      <c r="B75" s="35"/>
      <c r="C75" s="8" t="s">
        <v>312</v>
      </c>
      <c r="D75" s="8">
        <v>9.6640000000000015</v>
      </c>
      <c r="E75" s="8">
        <v>4.789999999999992</v>
      </c>
      <c r="F75" s="8">
        <v>0.36400000000000432</v>
      </c>
      <c r="G75" s="8">
        <v>4.480000000000004</v>
      </c>
      <c r="H75" s="8" t="e">
        <v>#N/A</v>
      </c>
      <c r="I75" s="8" t="e">
        <v>#N/A</v>
      </c>
    </row>
    <row r="76" spans="1:9" x14ac:dyDescent="0.4">
      <c r="A76" s="36"/>
      <c r="B76" s="35"/>
      <c r="C76" s="8" t="s">
        <v>313</v>
      </c>
      <c r="D76" s="8">
        <v>8.6929999999999978</v>
      </c>
      <c r="E76" s="8">
        <v>1.3119999999999976</v>
      </c>
      <c r="F76" s="8">
        <v>-0.18700000000001182</v>
      </c>
      <c r="G76" s="8">
        <v>-2.0390000000000015</v>
      </c>
      <c r="H76" s="8" t="e">
        <v>#N/A</v>
      </c>
      <c r="I76" s="8" t="e">
        <v>#N/A</v>
      </c>
    </row>
    <row r="77" spans="1:9" x14ac:dyDescent="0.4">
      <c r="A77" s="36"/>
      <c r="B77" s="35"/>
      <c r="C77" s="8" t="s">
        <v>314</v>
      </c>
      <c r="D77" s="8">
        <v>6.9699999999999989</v>
      </c>
      <c r="E77" s="8">
        <v>3.9879999999999995</v>
      </c>
      <c r="F77" s="8">
        <v>3.5189999999999912</v>
      </c>
      <c r="G77" s="8">
        <v>3.2009999999999934</v>
      </c>
      <c r="H77" s="8" t="e">
        <v>#N/A</v>
      </c>
      <c r="I77" s="8">
        <v>-5.9595000000000056</v>
      </c>
    </row>
    <row r="78" spans="1:9" x14ac:dyDescent="0.4">
      <c r="A78" s="36"/>
      <c r="B78" s="35"/>
      <c r="C78" s="8" t="s">
        <v>315</v>
      </c>
      <c r="D78" s="8">
        <v>-2.9489999999999981</v>
      </c>
      <c r="E78" s="8">
        <v>2.8220000000000027</v>
      </c>
      <c r="F78" s="8">
        <v>4.0310000000000059</v>
      </c>
      <c r="G78" s="8">
        <v>4.0450000000000017</v>
      </c>
      <c r="H78" s="8" t="e">
        <v>#N/A</v>
      </c>
      <c r="I78" s="8">
        <v>-4.8499999999999943</v>
      </c>
    </row>
    <row r="79" spans="1:9" x14ac:dyDescent="0.4">
      <c r="A79" s="36"/>
      <c r="B79" s="35"/>
      <c r="C79" s="8" t="s">
        <v>316</v>
      </c>
      <c r="D79" s="8">
        <v>3.2399999999999949</v>
      </c>
      <c r="E79" s="8">
        <v>3.695999999999998</v>
      </c>
      <c r="F79" s="8">
        <v>4.5480000000000018</v>
      </c>
      <c r="G79" s="8">
        <v>2.6969999999999885</v>
      </c>
      <c r="H79" s="8">
        <v>6.7530000000000001</v>
      </c>
      <c r="I79" s="8">
        <v>-11.166000000000011</v>
      </c>
    </row>
    <row r="80" spans="1:9" x14ac:dyDescent="0.4">
      <c r="A80" s="36"/>
      <c r="B80" s="35"/>
      <c r="C80" s="8" t="s">
        <v>317</v>
      </c>
      <c r="D80" s="8">
        <v>7.1509999999999962</v>
      </c>
      <c r="E80" s="8">
        <v>2.5249999999999915</v>
      </c>
      <c r="F80" s="8">
        <v>1.9519999999999982</v>
      </c>
      <c r="G80" s="8">
        <v>1.4350000000000023</v>
      </c>
      <c r="H80" s="8">
        <v>-5.3490000000000038</v>
      </c>
      <c r="I80" s="8">
        <v>-5.2820000000000107</v>
      </c>
    </row>
    <row r="81" spans="1:9" x14ac:dyDescent="0.4">
      <c r="A81" s="36"/>
      <c r="B81" s="35"/>
      <c r="C81" s="8" t="s">
        <v>318</v>
      </c>
      <c r="D81" s="8">
        <v>2.4599999999999937</v>
      </c>
      <c r="E81" s="8">
        <v>2.9319999999999879</v>
      </c>
      <c r="F81" s="8">
        <v>2.3079999999999927</v>
      </c>
      <c r="G81" s="8">
        <v>1.9649999999999892</v>
      </c>
      <c r="H81" s="8">
        <v>-0.29000000000000625</v>
      </c>
      <c r="I81" s="8">
        <v>-10.120000000000005</v>
      </c>
    </row>
    <row r="82" spans="1:9" x14ac:dyDescent="0.4">
      <c r="A82" s="36"/>
      <c r="B82" s="35"/>
      <c r="C82" s="8" t="s">
        <v>319</v>
      </c>
      <c r="D82" s="8">
        <v>12.464999999999989</v>
      </c>
      <c r="E82" s="8">
        <v>0.43299999999999272</v>
      </c>
      <c r="F82" s="8">
        <v>0.45499999999999829</v>
      </c>
      <c r="G82" s="8">
        <v>-0.62900000000000489</v>
      </c>
      <c r="H82" s="8">
        <v>2.0450000000000017</v>
      </c>
      <c r="I82" s="8" t="e">
        <v>#N/A</v>
      </c>
    </row>
    <row r="83" spans="1:9" x14ac:dyDescent="0.4">
      <c r="A83" s="36"/>
      <c r="B83" s="35"/>
      <c r="C83" s="8" t="s">
        <v>320</v>
      </c>
      <c r="D83" s="8">
        <v>8.2019999999999982</v>
      </c>
      <c r="E83" s="8">
        <v>1.0660000000000025</v>
      </c>
      <c r="F83" s="8">
        <v>2.5889999999999986</v>
      </c>
      <c r="G83" s="8">
        <v>0.88500000000000512</v>
      </c>
      <c r="H83" s="8">
        <v>-2.2179999999999893</v>
      </c>
      <c r="I83" s="8" t="e">
        <v>#N/A</v>
      </c>
    </row>
    <row r="84" spans="1:9" x14ac:dyDescent="0.4">
      <c r="A84" s="36"/>
      <c r="B84" s="35"/>
      <c r="C84" s="8" t="s">
        <v>321</v>
      </c>
      <c r="D84" s="8">
        <v>6.2250000000000085</v>
      </c>
      <c r="E84" s="8">
        <v>1.7849999999999966</v>
      </c>
      <c r="F84" s="8">
        <v>2.061000000000007</v>
      </c>
      <c r="G84" s="8">
        <v>1.9140000000000015</v>
      </c>
      <c r="H84" s="8">
        <v>4.4650000000000034</v>
      </c>
      <c r="I84" s="8">
        <v>-12.350999999999999</v>
      </c>
    </row>
    <row r="85" spans="1:9" x14ac:dyDescent="0.4">
      <c r="A85" s="36"/>
      <c r="B85" s="35"/>
      <c r="C85" s="8" t="s">
        <v>322</v>
      </c>
      <c r="D85" s="8">
        <v>2.2249999999999943</v>
      </c>
      <c r="E85" s="8">
        <v>1.1749999999999972</v>
      </c>
      <c r="F85" s="8">
        <v>0.48199999999999932</v>
      </c>
      <c r="G85" s="8">
        <v>0.13599999999999568</v>
      </c>
      <c r="H85" s="8">
        <v>-0.67500000000001137</v>
      </c>
      <c r="I85" s="8">
        <v>-5.686000000000007</v>
      </c>
    </row>
    <row r="86" spans="1:9" x14ac:dyDescent="0.4">
      <c r="A86" s="36"/>
      <c r="B86" s="35"/>
      <c r="C86" s="8" t="s">
        <v>323</v>
      </c>
      <c r="D86" s="8">
        <v>-14.388999999999996</v>
      </c>
      <c r="E86" s="8">
        <v>2.6340000000000003</v>
      </c>
      <c r="F86" s="8">
        <v>1.8559999999999945</v>
      </c>
      <c r="G86" s="8">
        <v>2.171999999999997</v>
      </c>
      <c r="H86" s="8">
        <v>-11.789000000000001</v>
      </c>
      <c r="I86" s="8">
        <v>-5.6784999999999997</v>
      </c>
    </row>
    <row r="87" spans="1:9" x14ac:dyDescent="0.4">
      <c r="A87" s="36"/>
      <c r="B87" s="35"/>
      <c r="C87" s="8" t="s">
        <v>324</v>
      </c>
      <c r="D87" s="8">
        <v>-9.6809999999999974</v>
      </c>
      <c r="E87" s="8">
        <v>0.92199999999999704</v>
      </c>
      <c r="F87" s="8">
        <v>2.453000000000003</v>
      </c>
      <c r="G87" s="8">
        <v>1.1929999999999978</v>
      </c>
      <c r="H87" s="8">
        <v>-4.7210000000000036</v>
      </c>
      <c r="I87" s="8">
        <v>-21.488500000000002</v>
      </c>
    </row>
    <row r="88" spans="1:9" x14ac:dyDescent="0.4">
      <c r="A88" s="36"/>
      <c r="B88" s="35"/>
      <c r="C88" s="8" t="s">
        <v>325</v>
      </c>
      <c r="D88" s="8">
        <v>18.162000000000006</v>
      </c>
      <c r="E88" s="8">
        <v>3.2070000000000078</v>
      </c>
      <c r="F88" s="8">
        <v>3.1280000000000001</v>
      </c>
      <c r="G88" s="8">
        <v>-0.69899999999999807</v>
      </c>
      <c r="H88" s="8">
        <v>2.4120000000000061</v>
      </c>
      <c r="I88" s="8">
        <v>-9.3954999999999984</v>
      </c>
    </row>
    <row r="89" spans="1:9" x14ac:dyDescent="0.4">
      <c r="A89" s="36"/>
      <c r="B89" s="35"/>
      <c r="C89" s="8" t="s">
        <v>326</v>
      </c>
      <c r="D89" s="8">
        <v>10.441999999999993</v>
      </c>
      <c r="E89" s="8">
        <v>2.1439999999999912</v>
      </c>
      <c r="F89" s="8">
        <v>1.8049999999999926</v>
      </c>
      <c r="G89" s="8">
        <v>1.1039999999999992</v>
      </c>
      <c r="H89" s="8">
        <v>5.1119999999999948</v>
      </c>
      <c r="I89" s="8" t="e">
        <v>#N/A</v>
      </c>
    </row>
    <row r="90" spans="1:9" x14ac:dyDescent="0.4">
      <c r="A90" s="36"/>
      <c r="B90" s="35"/>
      <c r="C90" s="8" t="s">
        <v>327</v>
      </c>
      <c r="D90" s="8">
        <v>8.3299999999999983</v>
      </c>
      <c r="E90" s="8">
        <v>-0.98799999999999955</v>
      </c>
      <c r="F90" s="8">
        <v>-0.65000000000000568</v>
      </c>
      <c r="G90" s="8">
        <v>-0.16100000000000136</v>
      </c>
      <c r="H90" s="8">
        <v>3</v>
      </c>
      <c r="I90" s="8" t="e">
        <v>#N/A</v>
      </c>
    </row>
    <row r="91" spans="1:9" x14ac:dyDescent="0.4">
      <c r="A91" s="36"/>
      <c r="B91" s="35"/>
      <c r="C91" s="8" t="s">
        <v>328</v>
      </c>
      <c r="D91" s="8">
        <v>-6.9999999999907914E-3</v>
      </c>
      <c r="E91" s="8">
        <v>1.2930000000000064</v>
      </c>
      <c r="F91" s="8">
        <v>2.1090000000000089</v>
      </c>
      <c r="G91" s="8">
        <v>3.0870000000000033</v>
      </c>
      <c r="H91" s="8">
        <v>-0.65699999999999648</v>
      </c>
      <c r="I91" s="8">
        <v>2.0545000000000044</v>
      </c>
    </row>
    <row r="92" spans="1:9" x14ac:dyDescent="0.4">
      <c r="A92" s="36"/>
      <c r="B92" s="35"/>
      <c r="C92" s="8" t="s">
        <v>329</v>
      </c>
      <c r="D92" s="8">
        <v>-6.7280000000000086</v>
      </c>
      <c r="E92" s="8">
        <v>2.6119999999999948</v>
      </c>
      <c r="F92" s="8">
        <v>3.8579999999999899</v>
      </c>
      <c r="G92" s="8">
        <v>2.1589999999999918</v>
      </c>
      <c r="H92" s="8">
        <v>-3.5580000000000069</v>
      </c>
      <c r="I92" s="8">
        <v>-4.416000000000011</v>
      </c>
    </row>
    <row r="93" spans="1:9" x14ac:dyDescent="0.4">
      <c r="A93" s="36"/>
      <c r="B93" s="35"/>
      <c r="C93" s="8" t="s">
        <v>330</v>
      </c>
      <c r="D93" s="8">
        <v>-10.873000000000005</v>
      </c>
      <c r="E93" s="8">
        <v>3.0559999999999974</v>
      </c>
      <c r="F93" s="8">
        <v>4.3769999999999953</v>
      </c>
      <c r="G93" s="8">
        <v>2.2800000000000011</v>
      </c>
      <c r="H93" s="8">
        <v>-9.7480000000000047</v>
      </c>
      <c r="I93" s="8">
        <v>-5.2240000000000038</v>
      </c>
    </row>
    <row r="94" spans="1:9" x14ac:dyDescent="0.4">
      <c r="A94" s="36"/>
      <c r="B94" s="35"/>
      <c r="C94" s="8" t="s">
        <v>331</v>
      </c>
      <c r="D94" s="8">
        <v>-0.76399999999999579</v>
      </c>
      <c r="E94" s="8">
        <v>2.855000000000004</v>
      </c>
      <c r="F94" s="8">
        <v>2.9740000000000038</v>
      </c>
      <c r="G94" s="8">
        <v>2.9669999999999987</v>
      </c>
      <c r="H94" s="8">
        <v>-1.3999999999995794E-2</v>
      </c>
      <c r="I94" s="8">
        <v>-0.20099999999999341</v>
      </c>
    </row>
    <row r="95" spans="1:9" x14ac:dyDescent="0.4">
      <c r="A95" s="36"/>
      <c r="B95" s="35" t="s">
        <v>332</v>
      </c>
      <c r="C95" s="8" t="s">
        <v>333</v>
      </c>
      <c r="D95" s="8">
        <v>-4.0799999999999983</v>
      </c>
      <c r="E95" s="8">
        <v>7.5510000000000019</v>
      </c>
      <c r="F95" s="8">
        <v>9.6920000000000073</v>
      </c>
      <c r="G95" s="8">
        <v>6.0649999999999977</v>
      </c>
      <c r="H95" s="8">
        <v>-9.3633333333333439</v>
      </c>
      <c r="I95" s="8">
        <v>-16.475999999999999</v>
      </c>
    </row>
    <row r="96" spans="1:9" x14ac:dyDescent="0.4">
      <c r="A96" s="36"/>
      <c r="B96" s="35"/>
      <c r="C96" s="8" t="s">
        <v>334</v>
      </c>
      <c r="D96" s="8">
        <v>4.5050000000000097</v>
      </c>
      <c r="E96" s="8">
        <v>1.0440000000000111</v>
      </c>
      <c r="F96" s="8">
        <v>0.70000000000000284</v>
      </c>
      <c r="G96" s="8">
        <v>-0.11099999999999</v>
      </c>
      <c r="H96" s="8">
        <v>-14.054999999999993</v>
      </c>
      <c r="I96" s="8" t="e">
        <v>#N/A</v>
      </c>
    </row>
    <row r="97" spans="1:9" x14ac:dyDescent="0.4">
      <c r="A97" s="36"/>
      <c r="B97" s="35"/>
      <c r="C97" s="8" t="s">
        <v>335</v>
      </c>
      <c r="D97" s="8">
        <v>9.2970000000000113</v>
      </c>
      <c r="E97" s="8">
        <v>4.3509999999999991</v>
      </c>
      <c r="F97" s="8">
        <v>4.585000000000008</v>
      </c>
      <c r="G97" s="8">
        <v>-0.24599999999999511</v>
      </c>
      <c r="H97" s="8">
        <v>-9.262999999999991</v>
      </c>
      <c r="I97" s="8" t="e">
        <v>#N/A</v>
      </c>
    </row>
    <row r="98" spans="1:9" x14ac:dyDescent="0.4">
      <c r="A98" s="36"/>
      <c r="B98" s="35"/>
      <c r="C98" s="8" t="s">
        <v>336</v>
      </c>
      <c r="D98" s="8">
        <v>10.430000000000007</v>
      </c>
      <c r="E98" s="8">
        <v>6.4989999999999952</v>
      </c>
      <c r="F98" s="8">
        <v>5.605000000000004</v>
      </c>
      <c r="G98" s="8">
        <v>-0.37600000000000477</v>
      </c>
      <c r="H98" s="8">
        <v>8.1700000000000017</v>
      </c>
      <c r="I98" s="8">
        <v>-14.566999999999993</v>
      </c>
    </row>
    <row r="99" spans="1:9" x14ac:dyDescent="0.4">
      <c r="A99" s="36"/>
      <c r="B99" s="35"/>
      <c r="C99" s="8" t="s">
        <v>337</v>
      </c>
      <c r="D99" s="8">
        <v>9.394999999999996</v>
      </c>
      <c r="E99" s="8">
        <v>5.8049999999999926</v>
      </c>
      <c r="F99" s="8">
        <v>4.355000000000004</v>
      </c>
      <c r="G99" s="8">
        <v>0.45600000000000307</v>
      </c>
      <c r="H99" s="8">
        <v>10.049999999999997</v>
      </c>
      <c r="I99" s="8">
        <v>-9.9750000000000085</v>
      </c>
    </row>
    <row r="100" spans="1:9" x14ac:dyDescent="0.4">
      <c r="A100" s="36"/>
      <c r="B100" s="35"/>
      <c r="C100" s="8" t="s">
        <v>338</v>
      </c>
      <c r="D100" s="8">
        <v>3.6470000000000056</v>
      </c>
      <c r="E100" s="8">
        <v>6.25</v>
      </c>
      <c r="F100" s="8">
        <v>4.4080000000000013</v>
      </c>
      <c r="G100" s="8">
        <v>0.43600000000000705</v>
      </c>
      <c r="H100" s="8">
        <v>7.4969999999999999</v>
      </c>
      <c r="I100" s="8">
        <v>-4.6149999999999949</v>
      </c>
    </row>
    <row r="101" spans="1:9" x14ac:dyDescent="0.4">
      <c r="A101" s="36"/>
      <c r="B101" s="35"/>
      <c r="C101" s="8" t="s">
        <v>339</v>
      </c>
      <c r="D101" s="8">
        <v>1.791000000000011</v>
      </c>
      <c r="E101" s="8">
        <v>5.7040000000000077</v>
      </c>
      <c r="F101" s="8">
        <v>4.9860000000000042</v>
      </c>
      <c r="G101" s="8">
        <v>1.3440000000000083</v>
      </c>
      <c r="H101" s="8">
        <v>7.6110000000000042</v>
      </c>
      <c r="I101" s="8">
        <v>-4.3649999999999949</v>
      </c>
    </row>
    <row r="102" spans="1:9" x14ac:dyDescent="0.4">
      <c r="A102" s="36"/>
      <c r="B102" s="35"/>
      <c r="C102" s="8" t="s">
        <v>340</v>
      </c>
      <c r="D102" s="8">
        <v>1.7079999999999984</v>
      </c>
      <c r="E102" s="8">
        <v>8.39</v>
      </c>
      <c r="F102" s="8">
        <v>7.6950000000000074</v>
      </c>
      <c r="G102" s="8">
        <v>0.63300000000000978</v>
      </c>
      <c r="H102" s="8">
        <v>-0.58199999999999363</v>
      </c>
      <c r="I102" s="8">
        <v>-14.48899999999999</v>
      </c>
    </row>
    <row r="103" spans="1:9" x14ac:dyDescent="0.4">
      <c r="A103" s="36"/>
      <c r="B103" s="35"/>
      <c r="C103" s="8" t="s">
        <v>341</v>
      </c>
      <c r="D103" s="8">
        <v>-10.551000000000002</v>
      </c>
      <c r="E103" s="8">
        <v>1.4989999999999952</v>
      </c>
      <c r="F103" s="8">
        <v>1.9839999999999947</v>
      </c>
      <c r="G103" s="8">
        <v>0.11100000000000421</v>
      </c>
      <c r="H103" s="8">
        <v>-5.1610000000000014</v>
      </c>
      <c r="I103" s="8" t="e">
        <v>#N/A</v>
      </c>
    </row>
    <row r="104" spans="1:9" x14ac:dyDescent="0.4">
      <c r="A104" s="36"/>
      <c r="B104" s="35"/>
      <c r="C104" s="8" t="s">
        <v>342</v>
      </c>
      <c r="D104" s="8">
        <v>-11.39</v>
      </c>
      <c r="E104" s="8">
        <v>4.534000000000006</v>
      </c>
      <c r="F104" s="8">
        <v>2.0460000000000065</v>
      </c>
      <c r="G104" s="8">
        <v>1.6640000000000015</v>
      </c>
      <c r="H104" s="8">
        <v>-6</v>
      </c>
      <c r="I104" s="8" t="e">
        <v>#N/A</v>
      </c>
    </row>
    <row r="105" spans="1:9" x14ac:dyDescent="0.4">
      <c r="A105" s="36"/>
      <c r="B105" s="35"/>
      <c r="C105" s="8" t="s">
        <v>343</v>
      </c>
      <c r="D105" s="8">
        <v>0.33299999999999841</v>
      </c>
      <c r="E105" s="8">
        <v>8.1850000000000023</v>
      </c>
      <c r="F105" s="8">
        <v>6.8940000000000055</v>
      </c>
      <c r="G105" s="8">
        <v>-7.0000000000050022E-3</v>
      </c>
      <c r="H105" s="8">
        <v>11.097999999999999</v>
      </c>
      <c r="I105" s="8">
        <v>-19.801000000000002</v>
      </c>
    </row>
    <row r="106" spans="1:9" x14ac:dyDescent="0.4">
      <c r="A106" s="36"/>
      <c r="B106" s="35"/>
      <c r="C106" s="8" t="s">
        <v>344</v>
      </c>
      <c r="D106" s="8">
        <v>1.8329999999999984</v>
      </c>
      <c r="E106" s="8">
        <v>7.7150000000000034</v>
      </c>
      <c r="F106" s="8">
        <v>6.3439999999999941</v>
      </c>
      <c r="G106" s="8">
        <v>-8.100000000000307E-2</v>
      </c>
      <c r="H106" s="8">
        <v>11.832999999999998</v>
      </c>
      <c r="I106" s="8">
        <v>-20.712000000000003</v>
      </c>
    </row>
    <row r="107" spans="1:9" x14ac:dyDescent="0.4">
      <c r="A107" s="36"/>
      <c r="B107" s="35"/>
      <c r="C107" s="8" t="s">
        <v>345</v>
      </c>
      <c r="D107" s="8">
        <v>-1.4260000000000019</v>
      </c>
      <c r="E107" s="8">
        <v>7.2740000000000009</v>
      </c>
      <c r="F107" s="8">
        <v>6.7989999999999924</v>
      </c>
      <c r="G107" s="8">
        <v>-8.100000000000307E-2</v>
      </c>
      <c r="H107" s="8">
        <v>10.673999999999992</v>
      </c>
      <c r="I107" s="8">
        <v>-18.128</v>
      </c>
    </row>
    <row r="108" spans="1:9" x14ac:dyDescent="0.4">
      <c r="A108" s="36"/>
      <c r="B108" s="35"/>
      <c r="C108" s="8" t="s">
        <v>346</v>
      </c>
      <c r="D108" s="8">
        <v>3.8969999999999914</v>
      </c>
      <c r="E108" s="8">
        <v>11.744</v>
      </c>
      <c r="F108" s="8">
        <v>11.430999999999997</v>
      </c>
      <c r="G108" s="8">
        <v>5.6969999999999885</v>
      </c>
      <c r="H108" s="8">
        <v>20.626999999999995</v>
      </c>
      <c r="I108" s="8">
        <v>-45.853000000000002</v>
      </c>
    </row>
    <row r="109" spans="1:9" x14ac:dyDescent="0.4">
      <c r="A109" s="36"/>
      <c r="B109" s="35"/>
      <c r="C109" s="8" t="s">
        <v>347</v>
      </c>
      <c r="D109" s="8">
        <v>7.5390000000000015</v>
      </c>
      <c r="E109" s="8">
        <v>8.6189999999999998</v>
      </c>
      <c r="F109" s="8">
        <v>8.8870000000000005</v>
      </c>
      <c r="G109" s="8">
        <v>-0.78400000000000603</v>
      </c>
      <c r="H109" s="8">
        <v>-0.22100000000000364</v>
      </c>
      <c r="I109" s="8" t="e">
        <v>#N/A</v>
      </c>
    </row>
    <row r="110" spans="1:9" x14ac:dyDescent="0.4">
      <c r="A110" s="36"/>
      <c r="B110" s="35"/>
      <c r="C110" s="8" t="s">
        <v>348</v>
      </c>
      <c r="D110" s="8">
        <v>5.8900000000000006</v>
      </c>
      <c r="E110" s="8">
        <v>4.9639999999999986</v>
      </c>
      <c r="F110" s="8">
        <v>4.8729999999999905</v>
      </c>
      <c r="G110" s="8">
        <v>2.2099999999999937</v>
      </c>
      <c r="H110" s="8" t="e">
        <v>#N/A</v>
      </c>
      <c r="I110" s="8" t="e">
        <v>#N/A</v>
      </c>
    </row>
    <row r="111" spans="1:9" x14ac:dyDescent="0.4">
      <c r="A111" s="36"/>
      <c r="B111" s="35"/>
      <c r="C111" s="8" t="s">
        <v>349</v>
      </c>
      <c r="D111" s="8">
        <v>25.986000000000004</v>
      </c>
      <c r="E111" s="8">
        <v>16.646000000000001</v>
      </c>
      <c r="F111" s="8">
        <v>16.417999999999992</v>
      </c>
      <c r="G111" s="8">
        <v>2.9959999999999951</v>
      </c>
      <c r="H111" s="8" t="e">
        <v>#N/A</v>
      </c>
      <c r="I111" s="8" t="e">
        <v>#N/A</v>
      </c>
    </row>
    <row r="112" spans="1:9" x14ac:dyDescent="0.4">
      <c r="A112" s="36"/>
      <c r="B112" s="35"/>
      <c r="C112" s="8" t="s">
        <v>350</v>
      </c>
      <c r="D112" s="8">
        <v>25.283000000000001</v>
      </c>
      <c r="E112" s="8">
        <v>14.334000000000003</v>
      </c>
      <c r="F112" s="8">
        <v>15.188999999999993</v>
      </c>
      <c r="G112" s="8">
        <v>-6.4720000000000013</v>
      </c>
      <c r="H112" s="8" t="e">
        <v>#N/A</v>
      </c>
      <c r="I112" s="8" t="e">
        <v>#N/A</v>
      </c>
    </row>
    <row r="113" spans="1:9" x14ac:dyDescent="0.4">
      <c r="A113" s="36"/>
      <c r="B113" s="35"/>
      <c r="C113" s="8" t="s">
        <v>351</v>
      </c>
      <c r="D113" s="8">
        <v>0.74699999999999989</v>
      </c>
      <c r="E113" s="8">
        <v>10.555000000000007</v>
      </c>
      <c r="F113" s="8">
        <v>10.084000000000003</v>
      </c>
      <c r="G113" s="8">
        <v>4.4210000000000065</v>
      </c>
      <c r="H113" s="8">
        <v>9.3970000000000056</v>
      </c>
      <c r="I113" s="8">
        <v>-15.166499999999999</v>
      </c>
    </row>
    <row r="114" spans="1:9" x14ac:dyDescent="0.4">
      <c r="A114" s="36"/>
      <c r="B114" s="35"/>
      <c r="C114" s="8" t="s">
        <v>352</v>
      </c>
      <c r="D114" s="8">
        <v>-14.539000000000001</v>
      </c>
      <c r="E114" s="8">
        <v>11.459999999999994</v>
      </c>
      <c r="F114" s="8">
        <v>10.935000000000002</v>
      </c>
      <c r="G114" s="8">
        <v>-0.23099999999999454</v>
      </c>
      <c r="H114" s="8">
        <v>14.460999999999999</v>
      </c>
      <c r="I114" s="8">
        <v>-28.759999999999998</v>
      </c>
    </row>
    <row r="115" spans="1:9" x14ac:dyDescent="0.4">
      <c r="A115" s="36"/>
      <c r="B115" s="35"/>
      <c r="C115" s="8" t="s">
        <v>353</v>
      </c>
      <c r="D115" s="8">
        <v>-6.9230000000000018</v>
      </c>
      <c r="E115" s="8">
        <v>10.920000000000002</v>
      </c>
      <c r="F115" s="8">
        <v>10.233999999999995</v>
      </c>
      <c r="G115" s="8">
        <v>-0.32800000000000296</v>
      </c>
      <c r="H115" s="8">
        <v>8.1569999999999965</v>
      </c>
      <c r="I115" s="8">
        <v>-29.4895</v>
      </c>
    </row>
    <row r="116" spans="1:9" x14ac:dyDescent="0.4">
      <c r="A116" s="36"/>
      <c r="B116" s="35"/>
      <c r="C116" s="8" t="s">
        <v>354</v>
      </c>
      <c r="D116" s="8">
        <v>-2.0360000000000014</v>
      </c>
      <c r="E116" s="8">
        <v>14.591000000000008</v>
      </c>
      <c r="F116" s="8">
        <v>14.909000000000006</v>
      </c>
      <c r="G116" s="8">
        <v>1.2280000000000086</v>
      </c>
      <c r="H116" s="8">
        <v>17.724000000000004</v>
      </c>
      <c r="I116" s="8">
        <v>-30.584499999999998</v>
      </c>
    </row>
    <row r="117" spans="1:9" x14ac:dyDescent="0.4">
      <c r="A117" s="36"/>
      <c r="B117" s="35"/>
      <c r="C117" s="8" t="s">
        <v>355</v>
      </c>
      <c r="D117" s="8">
        <v>16.336999999999989</v>
      </c>
      <c r="E117" s="8">
        <v>23.321999999999989</v>
      </c>
      <c r="F117" s="8">
        <v>23.494</v>
      </c>
      <c r="G117" s="8">
        <v>-1.9330000000000069</v>
      </c>
      <c r="H117" s="8">
        <v>23.846999999999994</v>
      </c>
      <c r="I117" s="8" t="e">
        <v>#N/A</v>
      </c>
    </row>
    <row r="118" spans="1:9" x14ac:dyDescent="0.4">
      <c r="A118" s="36"/>
      <c r="B118" s="35"/>
      <c r="C118" s="8" t="s">
        <v>356</v>
      </c>
      <c r="D118" s="8">
        <v>1.0969999999999942</v>
      </c>
      <c r="E118" s="8">
        <v>10.293999999999997</v>
      </c>
      <c r="F118" s="8">
        <v>9.554000000000002</v>
      </c>
      <c r="G118" s="8">
        <v>2.3649999999999949</v>
      </c>
      <c r="H118" s="8">
        <v>8.6069999999999993</v>
      </c>
      <c r="I118" s="8" t="e">
        <v>#N/A</v>
      </c>
    </row>
    <row r="119" spans="1:9" x14ac:dyDescent="0.4">
      <c r="A119" s="36"/>
      <c r="B119" s="35"/>
      <c r="C119" s="8" t="s">
        <v>357</v>
      </c>
      <c r="D119" s="8">
        <v>-6.5690000000000026</v>
      </c>
      <c r="E119" s="8">
        <v>11.061999999999998</v>
      </c>
      <c r="F119" s="8">
        <v>10.936999999999998</v>
      </c>
      <c r="G119" s="8">
        <v>8.5189999999999912</v>
      </c>
      <c r="H119" s="8">
        <v>3.4309999999999974</v>
      </c>
      <c r="I119" s="8">
        <v>-38.376000000000005</v>
      </c>
    </row>
    <row r="120" spans="1:9" x14ac:dyDescent="0.4">
      <c r="A120" s="36"/>
      <c r="B120" s="35"/>
      <c r="C120" s="8" t="s">
        <v>358</v>
      </c>
      <c r="D120" s="8">
        <v>8.7890000000000015</v>
      </c>
      <c r="E120" s="8">
        <v>14.893000000000001</v>
      </c>
      <c r="F120" s="8">
        <v>14.481000000000009</v>
      </c>
      <c r="G120" s="8">
        <v>11.016000000000005</v>
      </c>
      <c r="H120" s="8">
        <v>11.959000000000003</v>
      </c>
      <c r="I120" s="8">
        <v>-18.233999999999995</v>
      </c>
    </row>
    <row r="121" spans="1:9" x14ac:dyDescent="0.4">
      <c r="A121" s="36"/>
      <c r="B121" s="35"/>
      <c r="C121" s="8" t="s">
        <v>359</v>
      </c>
      <c r="D121" s="8">
        <v>-7.8160000000000025</v>
      </c>
      <c r="E121" s="8">
        <v>18.305999999999997</v>
      </c>
      <c r="F121" s="8">
        <v>21.192999999999998</v>
      </c>
      <c r="G121" s="8">
        <v>20.280999999999992</v>
      </c>
      <c r="H121" s="8">
        <v>7.4339999999999975</v>
      </c>
      <c r="I121" s="8">
        <v>-47.427</v>
      </c>
    </row>
    <row r="122" spans="1:9" x14ac:dyDescent="0.4">
      <c r="A122" s="36"/>
      <c r="B122" s="35"/>
      <c r="C122" s="8" t="s">
        <v>360</v>
      </c>
      <c r="D122" s="8">
        <v>20.072999999999993</v>
      </c>
      <c r="E122" s="8">
        <v>21.123999999999995</v>
      </c>
      <c r="F122" s="8">
        <v>22.047999999999988</v>
      </c>
      <c r="G122" s="8">
        <v>18.895999999999987</v>
      </c>
      <c r="H122" s="8">
        <v>25.172999999999988</v>
      </c>
      <c r="I122" s="8">
        <v>-34.682500000000005</v>
      </c>
    </row>
    <row r="123" spans="1:9" x14ac:dyDescent="0.4">
      <c r="A123" s="36"/>
      <c r="B123" s="35"/>
      <c r="C123" s="8" t="s">
        <v>361</v>
      </c>
      <c r="D123" s="8">
        <v>5.7409999999999997</v>
      </c>
      <c r="E123" s="8">
        <v>21.593000000000004</v>
      </c>
      <c r="F123" s="8">
        <v>19.006</v>
      </c>
      <c r="G123" s="8">
        <v>17.498000000000005</v>
      </c>
      <c r="H123" s="8">
        <v>19.691000000000003</v>
      </c>
      <c r="I123" s="8">
        <v>-41.055999999999997</v>
      </c>
    </row>
    <row r="124" spans="1:9" x14ac:dyDescent="0.4">
      <c r="A124" s="36"/>
      <c r="B124" s="35"/>
      <c r="C124" s="8" t="s">
        <v>362</v>
      </c>
      <c r="D124" s="8">
        <v>1.0690000000000026</v>
      </c>
      <c r="E124" s="8">
        <v>16.97</v>
      </c>
      <c r="F124" s="8">
        <v>16.00200000000001</v>
      </c>
      <c r="G124" s="8">
        <v>14.612000000000009</v>
      </c>
      <c r="H124" s="8">
        <v>5.0690000000000026</v>
      </c>
      <c r="I124" s="8" t="e">
        <v>#N/A</v>
      </c>
    </row>
    <row r="125" spans="1:9" x14ac:dyDescent="0.4">
      <c r="A125" s="36"/>
      <c r="B125" s="35" t="s">
        <v>63</v>
      </c>
      <c r="C125" s="8" t="s">
        <v>363</v>
      </c>
      <c r="D125" s="8">
        <v>-0.60599999999999454</v>
      </c>
      <c r="E125" s="8">
        <v>11.703000000000003</v>
      </c>
      <c r="F125" s="8">
        <v>13.169000000000011</v>
      </c>
      <c r="G125" s="8">
        <v>10.025000000000006</v>
      </c>
      <c r="H125" s="8">
        <v>3.4939999999999998</v>
      </c>
      <c r="I125" s="8" t="e">
        <v>#N/A</v>
      </c>
    </row>
    <row r="126" spans="1:9" x14ac:dyDescent="0.4">
      <c r="A126" s="36"/>
      <c r="B126" s="35"/>
      <c r="C126" s="8" t="s">
        <v>364</v>
      </c>
      <c r="D126" s="8">
        <v>-2.6770000000000067</v>
      </c>
      <c r="E126" s="8">
        <v>13.261999999999986</v>
      </c>
      <c r="F126" s="8">
        <v>13.305999999999997</v>
      </c>
      <c r="G126" s="8">
        <v>11.522999999999996</v>
      </c>
      <c r="H126" s="8">
        <v>1.4979999999999905</v>
      </c>
      <c r="I126" s="8" t="e">
        <v>#N/A</v>
      </c>
    </row>
    <row r="127" spans="1:9" x14ac:dyDescent="0.4">
      <c r="A127" s="36"/>
      <c r="B127" s="35"/>
      <c r="C127" s="8" t="s">
        <v>365</v>
      </c>
      <c r="D127" s="8">
        <v>-3.5450000000000017</v>
      </c>
      <c r="E127" s="8">
        <v>12.739000000000004</v>
      </c>
      <c r="F127" s="8">
        <v>12.795999999999992</v>
      </c>
      <c r="G127" s="8">
        <v>2.7420000000000044</v>
      </c>
      <c r="H127" s="8">
        <v>14.954999999999998</v>
      </c>
      <c r="I127" s="8">
        <v>-38.164000000000001</v>
      </c>
    </row>
    <row r="128" spans="1:9" x14ac:dyDescent="0.4">
      <c r="A128" s="36"/>
      <c r="B128" s="35"/>
      <c r="C128" s="8" t="s">
        <v>366</v>
      </c>
      <c r="D128" s="8">
        <v>-6.4779999999999944</v>
      </c>
      <c r="E128" s="8">
        <v>12.040000000000006</v>
      </c>
      <c r="F128" s="8">
        <v>12.269000000000005</v>
      </c>
      <c r="G128" s="8">
        <v>7.4190000000000111</v>
      </c>
      <c r="H128" s="8">
        <v>10.522000000000006</v>
      </c>
      <c r="I128" s="8">
        <v>-45.849999999999994</v>
      </c>
    </row>
    <row r="129" spans="1:9" x14ac:dyDescent="0.4">
      <c r="A129" s="36"/>
      <c r="B129" s="35"/>
      <c r="C129" s="8" t="s">
        <v>367</v>
      </c>
      <c r="D129" s="8">
        <v>-3.855000000000004</v>
      </c>
      <c r="E129" s="8">
        <v>12.86</v>
      </c>
      <c r="F129" s="8">
        <v>12.722999999999999</v>
      </c>
      <c r="G129" s="8">
        <v>10.167999999999992</v>
      </c>
      <c r="H129" s="8">
        <v>13.019999999999996</v>
      </c>
      <c r="I129" s="8">
        <v>-50.379000000000005</v>
      </c>
    </row>
    <row r="130" spans="1:9" x14ac:dyDescent="0.4">
      <c r="A130" s="36"/>
      <c r="B130" s="35"/>
      <c r="C130" s="8" t="s">
        <v>368</v>
      </c>
      <c r="D130" s="8">
        <v>2.9310000000000116</v>
      </c>
      <c r="E130" s="8">
        <v>9.5320000000000107</v>
      </c>
      <c r="F130" s="8">
        <v>9.8740000000000094</v>
      </c>
      <c r="G130" s="8">
        <v>7.7880000000000109</v>
      </c>
      <c r="H130" s="8">
        <v>15.181000000000012</v>
      </c>
      <c r="I130" s="8">
        <v>-67.040999999999997</v>
      </c>
    </row>
    <row r="131" spans="1:9" x14ac:dyDescent="0.4">
      <c r="A131" s="36"/>
      <c r="B131" s="35"/>
      <c r="C131" s="8" t="s">
        <v>369</v>
      </c>
      <c r="D131" s="8">
        <v>-1.8340000000000032</v>
      </c>
      <c r="E131" s="8">
        <v>-1.6560000000000059</v>
      </c>
      <c r="F131" s="8">
        <v>-2.5160000000000053</v>
      </c>
      <c r="G131" s="8">
        <v>-1.9740000000000038</v>
      </c>
      <c r="H131" s="8">
        <v>2.215999999999994</v>
      </c>
      <c r="I131" s="8" t="e">
        <v>#N/A</v>
      </c>
    </row>
    <row r="132" spans="1:9" x14ac:dyDescent="0.4">
      <c r="A132" s="36"/>
      <c r="B132" s="35"/>
      <c r="C132" s="8" t="s">
        <v>370</v>
      </c>
      <c r="D132" s="8">
        <v>-3.6029999999999944</v>
      </c>
      <c r="E132" s="8">
        <v>0.27700000000000102</v>
      </c>
      <c r="F132" s="8">
        <v>-0.36299999999999955</v>
      </c>
      <c r="G132" s="8">
        <v>-0.19099999999998829</v>
      </c>
      <c r="H132" s="8">
        <v>0.44700000000000273</v>
      </c>
      <c r="I132" s="8" t="e">
        <v>#N/A</v>
      </c>
    </row>
    <row r="133" spans="1:9" x14ac:dyDescent="0.4">
      <c r="A133" s="36"/>
      <c r="B133" s="35"/>
      <c r="C133" s="8" t="s">
        <v>371</v>
      </c>
      <c r="D133" s="8">
        <v>5.929000000000002</v>
      </c>
      <c r="E133" s="8">
        <v>10.549999999999997</v>
      </c>
      <c r="F133" s="8">
        <v>10.742000000000004</v>
      </c>
      <c r="G133" s="8">
        <v>6.5630000000000024</v>
      </c>
      <c r="H133" s="8">
        <v>15.754000000000005</v>
      </c>
      <c r="I133" s="8">
        <v>-63.12</v>
      </c>
    </row>
    <row r="134" spans="1:9" x14ac:dyDescent="0.4">
      <c r="A134" s="36"/>
      <c r="B134" s="35"/>
      <c r="C134" s="8" t="s">
        <v>372</v>
      </c>
      <c r="D134" s="8">
        <v>17.635999999999996</v>
      </c>
      <c r="E134" s="8">
        <v>18.230999999999995</v>
      </c>
      <c r="F134" s="8">
        <v>18.185999999999993</v>
      </c>
      <c r="G134" s="8">
        <v>0.63899999999999579</v>
      </c>
      <c r="H134" s="8">
        <v>26.61099999999999</v>
      </c>
      <c r="I134" s="8">
        <v>-51.42</v>
      </c>
    </row>
    <row r="135" spans="1:9" x14ac:dyDescent="0.4">
      <c r="A135" s="36"/>
      <c r="B135" s="35"/>
      <c r="C135" s="8" t="s">
        <v>373</v>
      </c>
      <c r="D135" s="8">
        <v>5.0450000000000017</v>
      </c>
      <c r="E135" s="8">
        <v>14.686999999999998</v>
      </c>
      <c r="F135" s="8">
        <v>14.221000000000004</v>
      </c>
      <c r="G135" s="8">
        <v>0.68000000000000682</v>
      </c>
      <c r="H135" s="8">
        <v>17.795000000000002</v>
      </c>
      <c r="I135" s="8">
        <v>-49.269999999999996</v>
      </c>
    </row>
    <row r="136" spans="1:9" x14ac:dyDescent="0.4">
      <c r="A136" s="36"/>
      <c r="B136" s="35"/>
      <c r="C136" s="8" t="s">
        <v>374</v>
      </c>
      <c r="D136" s="8">
        <v>-10.064000000000007</v>
      </c>
      <c r="E136" s="8">
        <v>15.403999999999996</v>
      </c>
      <c r="F136" s="8">
        <v>14.456999999999994</v>
      </c>
      <c r="G136" s="8">
        <v>1.7650000000000006</v>
      </c>
      <c r="H136" s="8">
        <v>11.384</v>
      </c>
      <c r="I136" s="8">
        <v>-72.033000000000001</v>
      </c>
    </row>
    <row r="137" spans="1:9" x14ac:dyDescent="0.4">
      <c r="A137" s="36"/>
      <c r="B137" s="35"/>
      <c r="C137" s="8" t="s">
        <v>375</v>
      </c>
      <c r="D137" s="8">
        <v>2.2240000000000038</v>
      </c>
      <c r="E137" s="8">
        <v>16.799999999999997</v>
      </c>
      <c r="F137" s="8">
        <v>17.820000000000007</v>
      </c>
      <c r="G137" s="8">
        <v>-2.8199999999999932</v>
      </c>
      <c r="H137" s="8">
        <v>14.024000000000001</v>
      </c>
      <c r="I137" s="8">
        <v>-42.704999999999998</v>
      </c>
    </row>
    <row r="138" spans="1:9" x14ac:dyDescent="0.4">
      <c r="A138" s="36"/>
      <c r="B138" s="35"/>
      <c r="C138" s="8" t="s">
        <v>376</v>
      </c>
      <c r="D138" s="8">
        <v>-2.8850000000000051</v>
      </c>
      <c r="E138" s="8">
        <v>16.426000000000002</v>
      </c>
      <c r="F138" s="8">
        <v>15.967999999999989</v>
      </c>
      <c r="G138" s="8">
        <v>0.85999999999999943</v>
      </c>
      <c r="H138" s="8">
        <v>18.754999999999995</v>
      </c>
      <c r="I138" s="8" t="e">
        <v>#N/A</v>
      </c>
    </row>
    <row r="139" spans="1:9" x14ac:dyDescent="0.4">
      <c r="A139" s="36"/>
      <c r="B139" s="35"/>
      <c r="C139" s="8" t="s">
        <v>377</v>
      </c>
      <c r="D139" s="8">
        <v>-2.8089999999999975</v>
      </c>
      <c r="E139" s="8">
        <v>15.786000000000001</v>
      </c>
      <c r="F139" s="8">
        <v>14.528000000000006</v>
      </c>
      <c r="G139" s="8">
        <v>0.39700000000000557</v>
      </c>
      <c r="H139" s="8">
        <v>18.831000000000003</v>
      </c>
      <c r="I139" s="8" t="e">
        <v>#N/A</v>
      </c>
    </row>
    <row r="140" spans="1:9" x14ac:dyDescent="0.4">
      <c r="A140" s="36"/>
      <c r="B140" s="35"/>
      <c r="C140" s="8" t="s">
        <v>378</v>
      </c>
      <c r="D140" s="8">
        <v>-0.5660000000000025</v>
      </c>
      <c r="E140" s="8">
        <v>22.48899999999999</v>
      </c>
      <c r="F140" s="8">
        <v>22.167000000000002</v>
      </c>
      <c r="G140" s="8">
        <v>7.0999999999997954E-2</v>
      </c>
      <c r="H140" s="8">
        <v>20.528999999999996</v>
      </c>
      <c r="I140" s="8">
        <v>-35.198</v>
      </c>
    </row>
    <row r="141" spans="1:9" x14ac:dyDescent="0.4">
      <c r="A141" s="36"/>
      <c r="B141" s="35"/>
      <c r="C141" s="8" t="s">
        <v>379</v>
      </c>
      <c r="D141" s="8">
        <v>13.00800000000001</v>
      </c>
      <c r="E141" s="8">
        <v>24.450000000000003</v>
      </c>
      <c r="F141" s="8">
        <v>25.106999999999999</v>
      </c>
      <c r="G141" s="8">
        <v>0.58800000000000807</v>
      </c>
      <c r="H141" s="8">
        <v>28.108000000000004</v>
      </c>
      <c r="I141" s="8">
        <v>-33.570999999999998</v>
      </c>
    </row>
    <row r="142" spans="1:9" x14ac:dyDescent="0.4">
      <c r="A142" s="36"/>
      <c r="B142" s="35"/>
      <c r="C142" s="8" t="s">
        <v>380</v>
      </c>
      <c r="D142" s="8">
        <v>-6.2459999999999951</v>
      </c>
      <c r="E142" s="8">
        <v>13.704000000000008</v>
      </c>
      <c r="F142" s="8">
        <v>13.227000000000004</v>
      </c>
      <c r="G142" s="8">
        <v>7.9070000000000107</v>
      </c>
      <c r="H142" s="8">
        <v>16.804000000000002</v>
      </c>
      <c r="I142" s="8">
        <v>-39.890999999999998</v>
      </c>
    </row>
    <row r="143" spans="1:9" x14ac:dyDescent="0.4">
      <c r="A143" s="36"/>
      <c r="B143" s="35"/>
      <c r="C143" s="8" t="s">
        <v>381</v>
      </c>
      <c r="D143" s="8">
        <v>-4.625</v>
      </c>
      <c r="E143" s="8">
        <v>14.457999999999998</v>
      </c>
      <c r="F143" s="8">
        <v>14.457999999999998</v>
      </c>
      <c r="G143" s="8">
        <v>5.8439999999999941</v>
      </c>
      <c r="H143" s="8">
        <v>19.114999999999995</v>
      </c>
      <c r="I143" s="8">
        <v>-42.552000000000007</v>
      </c>
    </row>
    <row r="144" spans="1:9" x14ac:dyDescent="0.4">
      <c r="A144" s="36"/>
      <c r="B144" s="35"/>
      <c r="C144" s="8" t="s">
        <v>382</v>
      </c>
      <c r="D144" s="8">
        <v>1.7939999999999969</v>
      </c>
      <c r="E144" s="8">
        <v>10.60199999999999</v>
      </c>
      <c r="F144" s="8">
        <v>10.86399999999999</v>
      </c>
      <c r="G144" s="8">
        <v>6.2519999999999953</v>
      </c>
      <c r="H144" s="8">
        <v>16.343999999999994</v>
      </c>
      <c r="I144" s="8">
        <v>-32.703000000000003</v>
      </c>
    </row>
    <row r="145" spans="1:9" x14ac:dyDescent="0.4">
      <c r="A145" s="36"/>
      <c r="B145" s="35"/>
      <c r="C145" s="8" t="s">
        <v>383</v>
      </c>
      <c r="D145" s="8">
        <v>-9.4690000000000083</v>
      </c>
      <c r="E145" s="8">
        <v>0.18899999999999295</v>
      </c>
      <c r="F145" s="8">
        <v>0.45900000000000318</v>
      </c>
      <c r="G145" s="8">
        <v>-0.38899999999999579</v>
      </c>
      <c r="H145" s="8">
        <v>5.0109999999999957</v>
      </c>
      <c r="I145" s="8" t="e">
        <v>#N/A</v>
      </c>
    </row>
    <row r="146" spans="1:9" x14ac:dyDescent="0.4">
      <c r="A146" s="36"/>
      <c r="B146" s="35"/>
      <c r="C146" s="8" t="s">
        <v>384</v>
      </c>
      <c r="D146" s="8">
        <v>-8.9860000000000042</v>
      </c>
      <c r="E146" s="8">
        <v>0.27400000000000091</v>
      </c>
      <c r="F146" s="8">
        <v>0.44299999999999784</v>
      </c>
      <c r="G146" s="8">
        <v>-1.8229999999999933</v>
      </c>
      <c r="H146" s="8">
        <v>5.4939999999999998</v>
      </c>
      <c r="I146" s="8" t="e">
        <v>#N/A</v>
      </c>
    </row>
    <row r="147" spans="1:9" x14ac:dyDescent="0.4">
      <c r="A147" s="36"/>
      <c r="B147" s="35"/>
      <c r="C147" s="8" t="s">
        <v>385</v>
      </c>
      <c r="D147" s="8">
        <v>-3.8340000000000032</v>
      </c>
      <c r="E147" s="8">
        <v>3.2349999999999994</v>
      </c>
      <c r="F147" s="8">
        <v>2.4860000000000042</v>
      </c>
      <c r="G147" s="8">
        <v>0.84799999999999898</v>
      </c>
      <c r="H147" s="8">
        <v>7.0660000000000025</v>
      </c>
      <c r="I147" s="8">
        <v>-26.823</v>
      </c>
    </row>
    <row r="148" spans="1:9" x14ac:dyDescent="0.4">
      <c r="A148" s="36"/>
      <c r="B148" s="35"/>
      <c r="C148" s="8" t="s">
        <v>386</v>
      </c>
      <c r="D148" s="8">
        <v>-9.4069999999999965</v>
      </c>
      <c r="E148" s="8">
        <v>2.5250000000000057</v>
      </c>
      <c r="F148" s="8">
        <v>1.8770000000000095</v>
      </c>
      <c r="G148" s="8">
        <v>1.3560000000000088</v>
      </c>
      <c r="H148" s="8">
        <v>2.1060000000000088</v>
      </c>
      <c r="I148" s="8">
        <v>-30.838499999999996</v>
      </c>
    </row>
    <row r="149" spans="1:9" x14ac:dyDescent="0.4">
      <c r="A149" s="36"/>
      <c r="B149" s="35"/>
      <c r="C149" s="8" t="s">
        <v>387</v>
      </c>
      <c r="D149" s="8">
        <v>-0.50799999999999557</v>
      </c>
      <c r="E149" s="8">
        <v>3.311000000000007</v>
      </c>
      <c r="F149" s="8">
        <v>3.1330000000000098</v>
      </c>
      <c r="G149" s="8">
        <v>0.87100000000000932</v>
      </c>
      <c r="H149" s="8">
        <v>7.2420000000000044</v>
      </c>
      <c r="I149" s="8">
        <v>-40.19</v>
      </c>
    </row>
    <row r="150" spans="1:9" x14ac:dyDescent="0.4">
      <c r="A150" s="36"/>
      <c r="B150" s="35"/>
      <c r="C150" s="8" t="s">
        <v>388</v>
      </c>
      <c r="D150" s="8">
        <v>1.3990000000000009</v>
      </c>
      <c r="E150" s="8">
        <v>6.046999999999997</v>
      </c>
      <c r="F150" s="8">
        <v>5.8870000000000005</v>
      </c>
      <c r="G150" s="8">
        <v>-0.1460000000000008</v>
      </c>
      <c r="H150" s="8">
        <v>8.6490000000000009</v>
      </c>
      <c r="I150" s="8">
        <v>-40.5505</v>
      </c>
    </row>
    <row r="151" spans="1:9" x14ac:dyDescent="0.4">
      <c r="A151" s="36"/>
      <c r="B151" s="35"/>
      <c r="C151" s="8" t="s">
        <v>389</v>
      </c>
      <c r="D151" s="8">
        <v>-0.37699999999999534</v>
      </c>
      <c r="E151" s="8">
        <v>3.1240000000000094</v>
      </c>
      <c r="F151" s="8">
        <v>4.1950000000000074</v>
      </c>
      <c r="G151" s="8">
        <v>-0.17099999999999227</v>
      </c>
      <c r="H151" s="8">
        <v>9.097999999999999</v>
      </c>
      <c r="I151" s="8">
        <v>-19.216499999999996</v>
      </c>
    </row>
    <row r="152" spans="1:9" x14ac:dyDescent="0.4">
      <c r="A152" s="36"/>
      <c r="B152" s="35"/>
      <c r="C152" s="8" t="s">
        <v>390</v>
      </c>
      <c r="D152" s="8">
        <v>-12.576999999999998</v>
      </c>
      <c r="E152" s="8">
        <v>1.1470000000000056</v>
      </c>
      <c r="F152" s="8">
        <v>1.2289999999999992</v>
      </c>
      <c r="G152" s="8">
        <v>0.82900000000000773</v>
      </c>
      <c r="H152" s="8">
        <v>0.87300000000000466</v>
      </c>
      <c r="I152" s="8" t="e">
        <v>#N/A</v>
      </c>
    </row>
    <row r="153" spans="1:9" x14ac:dyDescent="0.4">
      <c r="A153" s="36"/>
      <c r="B153" s="35"/>
      <c r="C153" s="8" t="s">
        <v>391</v>
      </c>
      <c r="D153" s="8">
        <v>-14.298000000000002</v>
      </c>
      <c r="E153" s="8">
        <v>1.6200000000000045</v>
      </c>
      <c r="F153" s="8">
        <v>1.8810000000000002</v>
      </c>
      <c r="G153" s="8">
        <v>1.215999999999994</v>
      </c>
      <c r="H153" s="8">
        <v>-0.84799999999999898</v>
      </c>
      <c r="I153" s="8" t="e">
        <v>#N/A</v>
      </c>
    </row>
    <row r="154" spans="1:9" x14ac:dyDescent="0.4">
      <c r="A154" s="36"/>
      <c r="B154" s="35"/>
      <c r="C154" s="8" t="s">
        <v>392</v>
      </c>
      <c r="D154" s="8">
        <v>-14.938999999999993</v>
      </c>
      <c r="E154" s="8">
        <v>7.5620000000000118</v>
      </c>
      <c r="F154" s="8">
        <v>7.5110000000000099</v>
      </c>
      <c r="G154" s="8">
        <v>0.74100000000001387</v>
      </c>
      <c r="H154" s="8">
        <v>7.3860000000000099</v>
      </c>
      <c r="I154" s="8">
        <v>-20.551999999999992</v>
      </c>
    </row>
    <row r="155" spans="1:9" x14ac:dyDescent="0.4">
      <c r="A155" s="36"/>
      <c r="B155" s="35"/>
      <c r="C155" s="8" t="s">
        <v>393</v>
      </c>
      <c r="D155" s="8">
        <v>-3.1059999999999945</v>
      </c>
      <c r="E155" s="8">
        <v>7.6400000000000006</v>
      </c>
      <c r="F155" s="8">
        <v>8.4380000000000024</v>
      </c>
      <c r="G155" s="8">
        <v>5.1000000000000085</v>
      </c>
      <c r="H155" s="8">
        <v>7.0440000000000111</v>
      </c>
      <c r="I155" s="8">
        <v>-31.399999999999991</v>
      </c>
    </row>
    <row r="156" spans="1:9" x14ac:dyDescent="0.4">
      <c r="A156" s="36"/>
      <c r="B156" s="35" t="s">
        <v>64</v>
      </c>
      <c r="C156" s="8" t="s">
        <v>394</v>
      </c>
      <c r="D156" s="8">
        <v>5.902000000000001</v>
      </c>
      <c r="E156" s="8">
        <v>8.4500000000000028</v>
      </c>
      <c r="F156" s="8">
        <v>8.9300000000000068</v>
      </c>
      <c r="G156" s="8">
        <v>7.1869999999999976</v>
      </c>
      <c r="H156" s="8">
        <v>14.73533333333333</v>
      </c>
      <c r="I156" s="8">
        <v>-37.304000000000002</v>
      </c>
    </row>
    <row r="157" spans="1:9" x14ac:dyDescent="0.4">
      <c r="A157" s="36"/>
      <c r="B157" s="35"/>
      <c r="C157" s="8" t="s">
        <v>395</v>
      </c>
      <c r="D157" s="8">
        <v>9.9650000000000034</v>
      </c>
      <c r="E157" s="8">
        <v>5.1700000000000017</v>
      </c>
      <c r="F157" s="8">
        <v>5.0570000000000022</v>
      </c>
      <c r="G157" s="8">
        <v>0.52300000000001035</v>
      </c>
      <c r="H157" s="8">
        <v>5.5400000000000063</v>
      </c>
      <c r="I157" s="8" t="e">
        <v>#N/A</v>
      </c>
    </row>
    <row r="158" spans="1:9" x14ac:dyDescent="0.4">
      <c r="A158" s="36"/>
      <c r="B158" s="35"/>
      <c r="C158" s="8" t="s">
        <v>396</v>
      </c>
      <c r="D158" s="8">
        <v>9.894999999999996</v>
      </c>
      <c r="E158" s="8">
        <v>5.9909999999999997</v>
      </c>
      <c r="F158" s="8">
        <v>5.6979999999999933</v>
      </c>
      <c r="G158" s="8">
        <v>-0.3089999999999975</v>
      </c>
      <c r="H158" s="8" t="e">
        <v>#N/A</v>
      </c>
      <c r="I158" s="8" t="e">
        <v>#N/A</v>
      </c>
    </row>
    <row r="159" spans="1:9" x14ac:dyDescent="0.4">
      <c r="A159" s="36"/>
      <c r="B159" s="35"/>
      <c r="C159" s="8" t="s">
        <v>397</v>
      </c>
      <c r="D159" s="8">
        <v>9.5630000000000024</v>
      </c>
      <c r="E159" s="8">
        <v>6.2590000000000003</v>
      </c>
      <c r="F159" s="8">
        <v>6.3870000000000005</v>
      </c>
      <c r="G159" s="8">
        <v>-9.9999999999056399E-4</v>
      </c>
      <c r="H159" s="8" t="e">
        <v>#N/A</v>
      </c>
      <c r="I159" s="8" t="e">
        <v>#N/A</v>
      </c>
    </row>
    <row r="160" spans="1:9" x14ac:dyDescent="0.4">
      <c r="A160" s="36"/>
      <c r="B160" s="35"/>
      <c r="C160" s="8" t="s">
        <v>398</v>
      </c>
      <c r="D160" s="8">
        <v>7.7240000000000038</v>
      </c>
      <c r="E160" s="8">
        <v>5.9200000000000017</v>
      </c>
      <c r="F160" s="8">
        <v>6.1210000000000093</v>
      </c>
      <c r="G160" s="8">
        <v>-0.87199999999999989</v>
      </c>
      <c r="H160" s="8" t="e">
        <v>#N/A</v>
      </c>
      <c r="I160" s="8" t="e">
        <v>#N/A</v>
      </c>
    </row>
    <row r="161" spans="1:9" x14ac:dyDescent="0.4">
      <c r="A161" s="36"/>
      <c r="B161" s="35"/>
      <c r="C161" s="8" t="s">
        <v>399</v>
      </c>
      <c r="D161" s="8">
        <v>1.659000000000006</v>
      </c>
      <c r="E161" s="8">
        <v>4.453000000000003</v>
      </c>
      <c r="F161" s="8">
        <v>3.9540000000000077</v>
      </c>
      <c r="G161" s="8">
        <v>0.36100000000000421</v>
      </c>
      <c r="H161" s="8">
        <v>5.8590000000000089</v>
      </c>
      <c r="I161" s="8">
        <v>-24.843999999999994</v>
      </c>
    </row>
    <row r="162" spans="1:9" x14ac:dyDescent="0.4">
      <c r="A162" s="36"/>
      <c r="B162" s="35"/>
      <c r="C162" s="8" t="s">
        <v>400</v>
      </c>
      <c r="D162" s="8">
        <v>3.1099999999999994</v>
      </c>
      <c r="E162" s="8">
        <v>6.4329999999999927</v>
      </c>
      <c r="F162" s="8">
        <v>5.9180000000000064</v>
      </c>
      <c r="G162" s="8">
        <v>5.5</v>
      </c>
      <c r="H162" s="8">
        <v>9.2600000000000051</v>
      </c>
      <c r="I162" s="8">
        <v>-22.340499999999999</v>
      </c>
    </row>
    <row r="163" spans="1:9" x14ac:dyDescent="0.4">
      <c r="A163" s="36"/>
      <c r="B163" s="35"/>
      <c r="C163" s="8" t="s">
        <v>401</v>
      </c>
      <c r="D163" s="8">
        <v>-1.3229999999999933</v>
      </c>
      <c r="E163" s="8">
        <v>4.429000000000002</v>
      </c>
      <c r="F163" s="8">
        <v>5.2290000000000134</v>
      </c>
      <c r="G163" s="8">
        <v>4.6910000000000025</v>
      </c>
      <c r="H163" s="8">
        <v>6.9150000000000063</v>
      </c>
      <c r="I163" s="8">
        <v>-38.631999999999991</v>
      </c>
    </row>
    <row r="164" spans="1:9" x14ac:dyDescent="0.4">
      <c r="A164" s="36"/>
      <c r="B164" s="35"/>
      <c r="C164" s="8" t="s">
        <v>402</v>
      </c>
      <c r="D164" s="8">
        <v>-11.028999999999996</v>
      </c>
      <c r="E164" s="8">
        <v>2.2019999999999982</v>
      </c>
      <c r="F164" s="8">
        <v>2.7460000000000093</v>
      </c>
      <c r="G164" s="8">
        <v>2.4030000000000058</v>
      </c>
      <c r="H164" s="8">
        <v>-4.554000000000002</v>
      </c>
      <c r="I164" s="8">
        <v>-78.27</v>
      </c>
    </row>
    <row r="165" spans="1:9" x14ac:dyDescent="0.4">
      <c r="A165" s="36"/>
      <c r="B165" s="35"/>
      <c r="C165" s="8" t="s">
        <v>403</v>
      </c>
      <c r="D165" s="8">
        <v>1.715999999999994</v>
      </c>
      <c r="E165" s="8">
        <v>0.58199999999999363</v>
      </c>
      <c r="F165" s="8">
        <v>0.61199999999999477</v>
      </c>
      <c r="G165" s="8">
        <v>0.14099999999999113</v>
      </c>
      <c r="H165" s="8">
        <v>2.3909999999999911</v>
      </c>
      <c r="I165" s="8">
        <v>-46.022000000000006</v>
      </c>
    </row>
    <row r="166" spans="1:9" x14ac:dyDescent="0.4">
      <c r="A166" s="36"/>
      <c r="B166" s="35"/>
      <c r="C166" s="8" t="s">
        <v>404</v>
      </c>
      <c r="D166" s="8">
        <v>3.2580000000000098</v>
      </c>
      <c r="E166" s="8">
        <v>2.4879999999999995</v>
      </c>
      <c r="F166" s="8">
        <v>-1.7389999999999901</v>
      </c>
      <c r="G166" s="8">
        <v>-1.4620000000000033</v>
      </c>
      <c r="H166" s="8">
        <v>5.078000000000003</v>
      </c>
      <c r="I166" s="8" t="e">
        <v>#N/A</v>
      </c>
    </row>
    <row r="167" spans="1:9" x14ac:dyDescent="0.4">
      <c r="A167" s="36"/>
      <c r="B167" s="35"/>
      <c r="C167" s="8" t="s">
        <v>405</v>
      </c>
      <c r="D167" s="8">
        <v>5.2690000000000055</v>
      </c>
      <c r="E167" s="8">
        <v>-0.16400000000000148</v>
      </c>
      <c r="F167" s="8">
        <v>-0.74899999999999523</v>
      </c>
      <c r="G167" s="8">
        <v>-2.7270000000000039</v>
      </c>
      <c r="H167" s="8">
        <v>7.0889999999999986</v>
      </c>
      <c r="I167" s="8" t="e">
        <v>#N/A</v>
      </c>
    </row>
    <row r="168" spans="1:9" x14ac:dyDescent="0.4">
      <c r="A168" s="36"/>
      <c r="B168" s="35"/>
      <c r="C168" s="8" t="s">
        <v>406</v>
      </c>
      <c r="D168" s="8">
        <v>1.3900000000000006</v>
      </c>
      <c r="E168" s="8">
        <v>3.3760000000000048</v>
      </c>
      <c r="F168" s="8">
        <v>2.2349999999999994</v>
      </c>
      <c r="G168" s="8">
        <v>0.41500000000000625</v>
      </c>
      <c r="H168" s="8">
        <v>5.8150000000000119</v>
      </c>
      <c r="I168" s="8">
        <v>-18.040499999999994</v>
      </c>
    </row>
    <row r="169" spans="1:9" x14ac:dyDescent="0.4">
      <c r="A169" s="36"/>
      <c r="B169" s="35"/>
      <c r="C169" s="8" t="s">
        <v>407</v>
      </c>
      <c r="D169" s="8">
        <v>-4.1640000000000015</v>
      </c>
      <c r="E169" s="8">
        <v>7.9119999999999919</v>
      </c>
      <c r="F169" s="8">
        <v>7.2139999999999986</v>
      </c>
      <c r="G169" s="8">
        <v>-2.7630000000000052</v>
      </c>
      <c r="H169" s="8">
        <v>1.0360000000000014</v>
      </c>
      <c r="I169" s="8">
        <v>-19.594000000000001</v>
      </c>
    </row>
    <row r="170" spans="1:9" x14ac:dyDescent="0.4">
      <c r="A170" s="36"/>
      <c r="B170" s="35"/>
      <c r="C170" s="8" t="s">
        <v>408</v>
      </c>
      <c r="D170" s="8">
        <v>-15.215000000000003</v>
      </c>
      <c r="E170" s="8">
        <v>11.697000000000003</v>
      </c>
      <c r="F170" s="8">
        <v>10.290000000000006</v>
      </c>
      <c r="G170" s="8">
        <v>1.4410000000000025</v>
      </c>
      <c r="H170" s="8">
        <v>2.6899999999999977</v>
      </c>
      <c r="I170" s="8">
        <v>-6.6580000000000013</v>
      </c>
    </row>
    <row r="171" spans="1:9" x14ac:dyDescent="0.4">
      <c r="A171" s="36"/>
      <c r="B171" s="35"/>
      <c r="C171" s="8" t="s">
        <v>409</v>
      </c>
      <c r="D171" s="8">
        <v>-11.575000000000003</v>
      </c>
      <c r="E171" s="8">
        <v>13.234999999999999</v>
      </c>
      <c r="F171" s="8">
        <v>13.767999999999986</v>
      </c>
      <c r="G171" s="8">
        <v>-4.2789999999999964</v>
      </c>
      <c r="H171" s="8">
        <v>-2.9249999999999972</v>
      </c>
      <c r="I171" s="8">
        <v>-81.068000000000012</v>
      </c>
    </row>
    <row r="172" spans="1:9" x14ac:dyDescent="0.4">
      <c r="A172" s="36"/>
      <c r="B172" s="35"/>
      <c r="C172" s="8" t="s">
        <v>410</v>
      </c>
      <c r="D172" s="8">
        <v>-4.1069999999999993</v>
      </c>
      <c r="E172" s="8">
        <v>7.7759999999999962</v>
      </c>
      <c r="F172" s="8">
        <v>9.6200000000000045</v>
      </c>
      <c r="G172" s="8">
        <v>1.3329999999999984</v>
      </c>
      <c r="H172" s="8">
        <v>4.9429999999999978</v>
      </c>
      <c r="I172" s="8">
        <v>-61.548999999999999</v>
      </c>
    </row>
    <row r="173" spans="1:9" x14ac:dyDescent="0.4">
      <c r="A173" s="36"/>
      <c r="B173" s="35"/>
      <c r="C173" s="8" t="s">
        <v>411</v>
      </c>
      <c r="D173" s="8">
        <v>-9.507000000000005</v>
      </c>
      <c r="E173" s="8">
        <v>3.4329999999999927</v>
      </c>
      <c r="F173" s="8">
        <v>3.034000000000006</v>
      </c>
      <c r="G173" s="8">
        <v>1.6149999999999949</v>
      </c>
      <c r="H173" s="8">
        <v>-1.3870000000000005</v>
      </c>
      <c r="I173" s="8" t="e">
        <v>#N/A</v>
      </c>
    </row>
    <row r="174" spans="1:9" x14ac:dyDescent="0.4">
      <c r="A174" s="36"/>
      <c r="B174" s="35"/>
      <c r="C174" s="8" t="s">
        <v>412</v>
      </c>
      <c r="D174" s="8">
        <v>-12.222999999999999</v>
      </c>
      <c r="E174" s="8">
        <v>0.96999999999999886</v>
      </c>
      <c r="F174" s="8">
        <v>0.42300000000000182</v>
      </c>
      <c r="G174" s="8">
        <v>-2.8329999999999984</v>
      </c>
      <c r="H174" s="8">
        <v>-4.1029999999999944</v>
      </c>
      <c r="I174" s="8" t="e">
        <v>#N/A</v>
      </c>
    </row>
    <row r="175" spans="1:9" x14ac:dyDescent="0.4">
      <c r="A175" s="36"/>
      <c r="B175" s="35"/>
      <c r="C175" s="8" t="s">
        <v>413</v>
      </c>
      <c r="D175" s="8">
        <v>-7.4069999999999965</v>
      </c>
      <c r="E175" s="8">
        <v>7.5580000000000069</v>
      </c>
      <c r="F175" s="8">
        <v>7.3569999999999993</v>
      </c>
      <c r="G175" s="8">
        <v>0.26000000000000512</v>
      </c>
      <c r="H175" s="8">
        <v>-1.4069999999999965</v>
      </c>
      <c r="I175" s="8">
        <v>-47.935000000000002</v>
      </c>
    </row>
    <row r="176" spans="1:9" x14ac:dyDescent="0.4">
      <c r="A176" s="36"/>
      <c r="B176" s="35"/>
      <c r="C176" s="8" t="s">
        <v>414</v>
      </c>
      <c r="D176" s="8">
        <v>1.5999999999999943</v>
      </c>
      <c r="E176" s="8">
        <v>9.0689999999999884</v>
      </c>
      <c r="F176" s="8">
        <v>8.340999999999994</v>
      </c>
      <c r="G176" s="8">
        <v>-0.98900000000000432</v>
      </c>
      <c r="H176" s="8">
        <v>6.5999999999999943</v>
      </c>
      <c r="I176" s="8">
        <v>-38.208000000000013</v>
      </c>
    </row>
    <row r="177" spans="1:9" x14ac:dyDescent="0.4">
      <c r="A177" s="36"/>
      <c r="B177" s="35"/>
      <c r="C177" s="8" t="s">
        <v>415</v>
      </c>
      <c r="D177" s="8">
        <v>-10.819999999999993</v>
      </c>
      <c r="E177" s="8">
        <v>9.9990000000000094</v>
      </c>
      <c r="F177" s="8">
        <v>9.132000000000005</v>
      </c>
      <c r="G177" s="8">
        <v>3.4010000000000105</v>
      </c>
      <c r="H177" s="8">
        <v>6.855000000000004</v>
      </c>
      <c r="I177" s="8">
        <v>-47.463999999999999</v>
      </c>
    </row>
    <row r="178" spans="1:9" x14ac:dyDescent="0.4">
      <c r="A178" s="36"/>
      <c r="B178" s="35"/>
      <c r="C178" s="8" t="s">
        <v>416</v>
      </c>
      <c r="D178" s="8">
        <v>-3.7129999999999939</v>
      </c>
      <c r="E178" s="8">
        <v>8.4420000000000073</v>
      </c>
      <c r="F178" s="8">
        <v>7.0660000000000025</v>
      </c>
      <c r="G178" s="8">
        <v>1.9579999999999984</v>
      </c>
      <c r="H178" s="8">
        <v>8.6069999999999993</v>
      </c>
      <c r="I178" s="8">
        <v>-52.406000000000006</v>
      </c>
    </row>
    <row r="179" spans="1:9" x14ac:dyDescent="0.4">
      <c r="A179" s="36"/>
      <c r="B179" s="35"/>
      <c r="C179" s="8" t="s">
        <v>417</v>
      </c>
      <c r="D179" s="8">
        <v>4.6310000000000002</v>
      </c>
      <c r="E179" s="8">
        <v>13.517999999999986</v>
      </c>
      <c r="F179" s="8">
        <v>10.858999999999995</v>
      </c>
      <c r="G179" s="8">
        <v>0.18699999999999761</v>
      </c>
      <c r="H179" s="8">
        <v>17.430999999999997</v>
      </c>
      <c r="I179" s="8">
        <v>-60.279000000000003</v>
      </c>
    </row>
    <row r="180" spans="1:9" x14ac:dyDescent="0.4">
      <c r="A180" s="36"/>
      <c r="B180" s="35"/>
      <c r="C180" s="8" t="s">
        <v>418</v>
      </c>
      <c r="D180" s="8">
        <v>-0.98600000000000421</v>
      </c>
      <c r="E180" s="8">
        <v>9.2019999999999982</v>
      </c>
      <c r="F180" s="8">
        <v>9.0879999999999939</v>
      </c>
      <c r="G180" s="8">
        <v>1.1659999999999968</v>
      </c>
      <c r="H180" s="8">
        <v>4.6239999999999952</v>
      </c>
      <c r="I180" s="8" t="e">
        <v>#N/A</v>
      </c>
    </row>
    <row r="181" spans="1:9" x14ac:dyDescent="0.4">
      <c r="A181" s="36"/>
      <c r="B181" s="35"/>
      <c r="C181" s="8" t="s">
        <v>419</v>
      </c>
      <c r="D181" s="8">
        <v>-6.7620000000000005</v>
      </c>
      <c r="E181" s="8">
        <v>10.003</v>
      </c>
      <c r="F181" s="8">
        <v>10.364999999999995</v>
      </c>
      <c r="G181" s="8">
        <v>3.4200000000000017</v>
      </c>
      <c r="H181" s="8">
        <v>-1.152000000000001</v>
      </c>
      <c r="I181" s="8" t="e">
        <v>#N/A</v>
      </c>
    </row>
    <row r="182" spans="1:9" x14ac:dyDescent="0.4">
      <c r="A182" s="36"/>
      <c r="B182" s="35"/>
      <c r="C182" s="8" t="s">
        <v>420</v>
      </c>
      <c r="D182" s="8">
        <v>0.56799999999999784</v>
      </c>
      <c r="E182" s="8">
        <v>16.605000000000004</v>
      </c>
      <c r="F182" s="8">
        <v>14.813000000000002</v>
      </c>
      <c r="G182" s="8">
        <v>4.0529999999999973</v>
      </c>
      <c r="H182" s="8">
        <v>15.567999999999998</v>
      </c>
      <c r="I182" s="8">
        <v>-63.8245</v>
      </c>
    </row>
    <row r="183" spans="1:9" x14ac:dyDescent="0.4">
      <c r="A183" s="36"/>
      <c r="B183" s="35"/>
      <c r="C183" s="8" t="s">
        <v>421</v>
      </c>
      <c r="D183" s="8">
        <v>9.4980000000000047</v>
      </c>
      <c r="E183" s="8">
        <v>13.045000000000002</v>
      </c>
      <c r="F183" s="8">
        <v>12.166000000000011</v>
      </c>
      <c r="G183" s="8">
        <v>-1.1749999999999972</v>
      </c>
      <c r="H183" s="8">
        <v>19.64800000000001</v>
      </c>
      <c r="I183" s="8">
        <v>-53.072499999999998</v>
      </c>
    </row>
    <row r="184" spans="1:9" x14ac:dyDescent="0.4">
      <c r="A184" s="36"/>
      <c r="B184" s="35"/>
      <c r="C184" s="8" t="s">
        <v>422</v>
      </c>
      <c r="D184" s="8">
        <v>-7.5699999999999932</v>
      </c>
      <c r="E184" s="8">
        <v>17.759999999999991</v>
      </c>
      <c r="F184" s="8">
        <v>12.812999999999988</v>
      </c>
      <c r="G184" s="8">
        <v>10.188999999999993</v>
      </c>
      <c r="H184" s="8">
        <v>12.710000000000008</v>
      </c>
      <c r="I184" s="8">
        <v>-58.655999999999992</v>
      </c>
    </row>
    <row r="185" spans="1:9" x14ac:dyDescent="0.4">
      <c r="A185" s="36"/>
      <c r="B185" s="35"/>
      <c r="C185" s="8" t="s">
        <v>423</v>
      </c>
      <c r="D185" s="8">
        <v>-8.1970000000000027</v>
      </c>
      <c r="E185" s="8">
        <v>22.140000000000015</v>
      </c>
      <c r="F185" s="8">
        <v>21.217000000000013</v>
      </c>
      <c r="G185" s="8">
        <v>4.0560000000000116</v>
      </c>
      <c r="H185" s="8">
        <v>20.328000000000003</v>
      </c>
      <c r="I185" s="8">
        <v>-65.352999999999994</v>
      </c>
    </row>
    <row r="186" spans="1:9" x14ac:dyDescent="0.4">
      <c r="A186" s="36"/>
      <c r="B186" s="35" t="s">
        <v>424</v>
      </c>
      <c r="C186" s="8" t="s">
        <v>425</v>
      </c>
      <c r="D186" s="8">
        <v>0.83499999999999375</v>
      </c>
      <c r="E186" s="8">
        <v>24.375999999999991</v>
      </c>
      <c r="F186" s="8">
        <v>23.73099999999998</v>
      </c>
      <c r="G186" s="8">
        <v>-0.53200000000001069</v>
      </c>
      <c r="H186" s="8">
        <v>16.834999999999994</v>
      </c>
      <c r="I186" s="8">
        <v>-59.137500000000003</v>
      </c>
    </row>
    <row r="187" spans="1:9" x14ac:dyDescent="0.4">
      <c r="A187" s="36"/>
      <c r="B187" s="35"/>
      <c r="C187" s="8" t="s">
        <v>426</v>
      </c>
      <c r="D187" s="8">
        <v>2.8629999999999995</v>
      </c>
      <c r="E187" s="8">
        <v>24.246000000000009</v>
      </c>
      <c r="F187" s="8">
        <v>22.251000000000005</v>
      </c>
      <c r="G187" s="8">
        <v>-0.13299999999999557</v>
      </c>
      <c r="H187" s="8">
        <v>0.52966666666667095</v>
      </c>
      <c r="I187" s="8" t="e">
        <v>#N/A</v>
      </c>
    </row>
    <row r="188" spans="1:9" x14ac:dyDescent="0.4">
      <c r="A188" s="36"/>
      <c r="B188" s="35"/>
      <c r="C188" s="8" t="s">
        <v>427</v>
      </c>
      <c r="D188" s="8">
        <v>-3.4410000000000025</v>
      </c>
      <c r="E188" s="8">
        <v>23.913999999999987</v>
      </c>
      <c r="F188" s="8">
        <v>23.313999999999993</v>
      </c>
      <c r="G188" s="8">
        <v>0.5730000000000075</v>
      </c>
      <c r="H188" s="8">
        <v>-5.7743333333333311</v>
      </c>
      <c r="I188" s="8" t="e">
        <v>#N/A</v>
      </c>
    </row>
    <row r="189" spans="1:9" x14ac:dyDescent="0.4">
      <c r="A189" s="36"/>
      <c r="B189" s="35"/>
      <c r="C189" s="8" t="s">
        <v>428</v>
      </c>
      <c r="D189" s="8">
        <v>-6.875</v>
      </c>
      <c r="E189" s="8">
        <v>28.060000000000002</v>
      </c>
      <c r="F189" s="8">
        <v>26.878999999999991</v>
      </c>
      <c r="G189" s="8">
        <v>-1.842000000000013</v>
      </c>
      <c r="H189" s="8">
        <v>17.125</v>
      </c>
      <c r="I189" s="8">
        <v>-42.710999999999999</v>
      </c>
    </row>
    <row r="190" spans="1:9" x14ac:dyDescent="0.4">
      <c r="A190" s="36"/>
      <c r="B190" s="35"/>
      <c r="C190" s="8" t="s">
        <v>429</v>
      </c>
      <c r="D190" s="8">
        <v>-4.5449999999999875</v>
      </c>
      <c r="E190" s="8">
        <v>26.181999999999988</v>
      </c>
      <c r="F190" s="8">
        <v>28.119</v>
      </c>
      <c r="G190" s="8">
        <v>6.6709999999999923</v>
      </c>
      <c r="H190" s="8">
        <v>32.155000000000001</v>
      </c>
      <c r="I190" s="8">
        <v>-40.877499999999998</v>
      </c>
    </row>
    <row r="191" spans="1:9" x14ac:dyDescent="0.4">
      <c r="A191" s="36"/>
      <c r="B191" s="35"/>
      <c r="C191" s="8" t="s">
        <v>430</v>
      </c>
      <c r="D191" s="8">
        <v>6.2080000000000268</v>
      </c>
      <c r="E191" s="8">
        <v>23.549000000000007</v>
      </c>
      <c r="F191" s="8">
        <v>20.636000000000024</v>
      </c>
      <c r="G191" s="8">
        <v>3.9000000000015689E-2</v>
      </c>
      <c r="H191" s="8">
        <v>27.348000000000013</v>
      </c>
      <c r="I191" s="8">
        <v>-74.433999999999983</v>
      </c>
    </row>
    <row r="192" spans="1:9" x14ac:dyDescent="0.4">
      <c r="A192" s="36"/>
      <c r="B192" s="35"/>
      <c r="C192" s="8" t="s">
        <v>431</v>
      </c>
      <c r="D192" s="8">
        <v>-17.926999999999992</v>
      </c>
      <c r="E192" s="8">
        <v>28.26600000000002</v>
      </c>
      <c r="F192" s="8">
        <v>26.751000000000005</v>
      </c>
      <c r="G192" s="8">
        <v>-0.44999999999998863</v>
      </c>
      <c r="H192" s="8">
        <v>24.323000000000008</v>
      </c>
      <c r="I192" s="8">
        <v>-71.280999999999992</v>
      </c>
    </row>
    <row r="193" spans="1:9" x14ac:dyDescent="0.4">
      <c r="A193" s="36"/>
      <c r="B193" s="35"/>
      <c r="C193" s="8" t="s">
        <v>432</v>
      </c>
      <c r="D193" s="8">
        <v>14.662000000000006</v>
      </c>
      <c r="E193" s="8">
        <v>35.180000000000007</v>
      </c>
      <c r="F193" s="8">
        <v>33.246000000000009</v>
      </c>
      <c r="G193" s="8">
        <v>2.3130000000000166</v>
      </c>
      <c r="H193" s="8">
        <v>42.662000000000006</v>
      </c>
      <c r="I193" s="8">
        <v>-78.41</v>
      </c>
    </row>
    <row r="194" spans="1:9" x14ac:dyDescent="0.4">
      <c r="A194" s="36"/>
      <c r="B194" s="35"/>
      <c r="C194" s="8" t="s">
        <v>433</v>
      </c>
      <c r="D194" s="8">
        <v>14.414999999999992</v>
      </c>
      <c r="E194" s="8">
        <v>29.939999999999998</v>
      </c>
      <c r="F194" s="8">
        <v>29.981999999999999</v>
      </c>
      <c r="G194" s="8">
        <v>-4.0500000000000114</v>
      </c>
      <c r="H194" s="8">
        <v>30.414999999999992</v>
      </c>
      <c r="I194" s="8" t="e">
        <v>#N/A</v>
      </c>
    </row>
    <row r="195" spans="1:9" x14ac:dyDescent="0.4">
      <c r="A195" s="36"/>
      <c r="B195" s="35"/>
      <c r="C195" s="8" t="s">
        <v>434</v>
      </c>
      <c r="D195" s="8">
        <v>17.88300000000001</v>
      </c>
      <c r="E195" s="8">
        <v>30.010000000000019</v>
      </c>
      <c r="F195" s="8">
        <v>29.760999999999996</v>
      </c>
      <c r="G195" s="8">
        <v>-1.5219999999999914</v>
      </c>
      <c r="H195" s="8">
        <v>33.88300000000001</v>
      </c>
      <c r="I195" s="8" t="e">
        <v>#N/A</v>
      </c>
    </row>
    <row r="196" spans="1:9" x14ac:dyDescent="0.4">
      <c r="A196" s="36"/>
      <c r="B196" s="35"/>
      <c r="C196" s="8" t="s">
        <v>435</v>
      </c>
      <c r="D196" s="8">
        <v>7.5109999999999957</v>
      </c>
      <c r="E196" s="8">
        <v>30.396999999999991</v>
      </c>
      <c r="F196" s="8">
        <v>29.519000000000005</v>
      </c>
      <c r="G196" s="8">
        <v>10.052999999999997</v>
      </c>
      <c r="H196" s="8">
        <v>44.510999999999996</v>
      </c>
      <c r="I196" s="8">
        <v>-52.760000000000005</v>
      </c>
    </row>
    <row r="197" spans="1:9" x14ac:dyDescent="0.4">
      <c r="A197" s="36"/>
      <c r="B197" s="35"/>
      <c r="C197" s="8" t="s">
        <v>436</v>
      </c>
      <c r="D197" s="8">
        <v>2.5929999999999893</v>
      </c>
      <c r="E197" s="8">
        <v>31.284999999999997</v>
      </c>
      <c r="F197" s="8">
        <v>30.340000000000003</v>
      </c>
      <c r="G197" s="8">
        <v>25.467999999999989</v>
      </c>
      <c r="H197" s="8">
        <v>28.692999999999984</v>
      </c>
      <c r="I197" s="8">
        <v>-43.545000000000016</v>
      </c>
    </row>
    <row r="198" spans="1:9" x14ac:dyDescent="0.4">
      <c r="A198" s="36"/>
      <c r="B198" s="35"/>
      <c r="C198" s="8" t="s">
        <v>437</v>
      </c>
      <c r="D198" s="8">
        <v>-9.1150000000000091</v>
      </c>
      <c r="E198" s="8">
        <v>37.489999999999981</v>
      </c>
      <c r="F198" s="8">
        <v>36.447999999999979</v>
      </c>
      <c r="G198" s="8">
        <v>36.881999999999977</v>
      </c>
      <c r="H198" s="8">
        <v>33.35499999999999</v>
      </c>
      <c r="I198" s="8">
        <v>-31.839500000000015</v>
      </c>
    </row>
    <row r="199" spans="1:9" x14ac:dyDescent="0.4">
      <c r="A199" s="36"/>
      <c r="B199" s="35"/>
      <c r="C199" s="8" t="s">
        <v>438</v>
      </c>
      <c r="D199" s="8">
        <v>9.6159999999999854</v>
      </c>
      <c r="E199" s="8">
        <v>46.798999999999978</v>
      </c>
      <c r="F199" s="8">
        <v>47.643000000000001</v>
      </c>
      <c r="G199" s="8">
        <v>2.0459999999999923</v>
      </c>
      <c r="H199" s="8">
        <v>58.48599999999999</v>
      </c>
      <c r="I199" s="8">
        <v>-44.714000000000013</v>
      </c>
    </row>
    <row r="200" spans="1:9" x14ac:dyDescent="0.4">
      <c r="A200" s="36"/>
      <c r="B200" s="35"/>
      <c r="C200" s="8" t="s">
        <v>439</v>
      </c>
      <c r="D200" s="8">
        <v>41.436999999999998</v>
      </c>
      <c r="E200" s="8">
        <v>57.765000000000001</v>
      </c>
      <c r="F200" s="8">
        <v>64.684999999999988</v>
      </c>
      <c r="G200" s="8">
        <v>4.6069999999999993</v>
      </c>
      <c r="H200" s="8">
        <v>72.686999999999998</v>
      </c>
      <c r="I200" s="8">
        <v>-35.167000000000002</v>
      </c>
    </row>
    <row r="201" spans="1:9" x14ac:dyDescent="0.4">
      <c r="A201" s="36"/>
      <c r="B201" s="35"/>
      <c r="C201" s="8" t="s">
        <v>440</v>
      </c>
      <c r="D201" s="8">
        <v>49.646999999999991</v>
      </c>
      <c r="E201" s="8">
        <v>78.110000000000014</v>
      </c>
      <c r="F201" s="8">
        <v>79.335000000000008</v>
      </c>
      <c r="G201" s="8">
        <v>1.4270000000000067</v>
      </c>
      <c r="H201" s="8">
        <v>72.727000000000004</v>
      </c>
      <c r="I201" s="8" t="e">
        <v>#N/A</v>
      </c>
    </row>
    <row r="202" spans="1:9" x14ac:dyDescent="0.4">
      <c r="A202" s="36"/>
      <c r="B202" s="35"/>
      <c r="C202" s="8" t="s">
        <v>441</v>
      </c>
      <c r="D202" s="8">
        <v>39.300999999999988</v>
      </c>
      <c r="E202" s="8">
        <v>78.337999999999994</v>
      </c>
      <c r="F202" s="8">
        <v>76.049000000000007</v>
      </c>
      <c r="G202" s="8">
        <v>-4.5870000000000033</v>
      </c>
      <c r="H202" s="8">
        <v>62.381</v>
      </c>
      <c r="I202" s="8" t="e">
        <v>#N/A</v>
      </c>
    </row>
    <row r="203" spans="1:9" x14ac:dyDescent="0.4">
      <c r="A203" s="36"/>
      <c r="B203" s="35"/>
      <c r="C203" s="8" t="s">
        <v>442</v>
      </c>
      <c r="D203" s="8">
        <v>26.287999999999997</v>
      </c>
      <c r="E203" s="8">
        <v>57.55</v>
      </c>
      <c r="F203" s="8">
        <v>54.161999999999992</v>
      </c>
      <c r="G203" s="8">
        <v>4.2439999999999998</v>
      </c>
      <c r="H203" s="8">
        <v>55.787999999999997</v>
      </c>
      <c r="I203" s="8">
        <v>-39.897500000000008</v>
      </c>
    </row>
    <row r="204" spans="1:9" x14ac:dyDescent="0.4">
      <c r="A204" s="36"/>
      <c r="B204" s="35"/>
      <c r="C204" s="8" t="s">
        <v>443</v>
      </c>
      <c r="D204" s="8">
        <v>0.30599999999999739</v>
      </c>
      <c r="E204" s="8">
        <v>46.683999999999983</v>
      </c>
      <c r="F204" s="8">
        <v>47.416999999999987</v>
      </c>
      <c r="G204" s="8">
        <v>8.492999999999995</v>
      </c>
      <c r="H204" s="8">
        <v>51.630999999999986</v>
      </c>
      <c r="I204" s="8">
        <v>-37.948999999999998</v>
      </c>
    </row>
    <row r="205" spans="1:9" x14ac:dyDescent="0.4">
      <c r="A205" s="36"/>
      <c r="B205" s="35"/>
      <c r="C205" s="8" t="s">
        <v>444</v>
      </c>
      <c r="D205" s="8">
        <v>-4.1550000000000011</v>
      </c>
      <c r="E205" s="8">
        <v>42.799000000000007</v>
      </c>
      <c r="F205" s="8">
        <v>42.134999999999991</v>
      </c>
      <c r="G205" s="8">
        <v>0.24200000000000443</v>
      </c>
      <c r="H205" s="8">
        <v>47.870000000000005</v>
      </c>
      <c r="I205" s="8">
        <v>-14.667000000000002</v>
      </c>
    </row>
    <row r="206" spans="1:9" x14ac:dyDescent="0.4">
      <c r="A206" s="36"/>
      <c r="B206" s="35"/>
      <c r="C206" s="8" t="s">
        <v>445</v>
      </c>
      <c r="D206" s="8">
        <v>-12.698999999999998</v>
      </c>
      <c r="E206" s="8">
        <v>27.456000000000003</v>
      </c>
      <c r="F206" s="8">
        <v>26.850000000000009</v>
      </c>
      <c r="G206" s="8">
        <v>21.744000000000014</v>
      </c>
      <c r="H206" s="8">
        <v>38.951000000000008</v>
      </c>
      <c r="I206" s="8">
        <v>-11.64</v>
      </c>
    </row>
    <row r="207" spans="1:9" x14ac:dyDescent="0.4">
      <c r="A207" s="36"/>
      <c r="B207" s="35"/>
      <c r="C207" s="8" t="s">
        <v>446</v>
      </c>
      <c r="D207" s="8">
        <v>1.2379999999999995</v>
      </c>
      <c r="E207" s="8">
        <v>36.515999999999991</v>
      </c>
      <c r="F207" s="8">
        <v>34.242999999999995</v>
      </c>
      <c r="G207" s="8">
        <v>3.313999999999993</v>
      </c>
      <c r="H207" s="8">
        <v>32.828000000000003</v>
      </c>
      <c r="I207" s="8">
        <v>-24.49199999999999</v>
      </c>
    </row>
    <row r="208" spans="1:9" x14ac:dyDescent="0.4">
      <c r="A208" s="36"/>
      <c r="B208" s="35"/>
      <c r="C208" s="8" t="s">
        <v>447</v>
      </c>
      <c r="D208" s="8">
        <v>-1.2830000000000013</v>
      </c>
      <c r="E208" s="8">
        <v>37.019999999999982</v>
      </c>
      <c r="F208" s="8">
        <v>36.758999999999986</v>
      </c>
      <c r="G208" s="8">
        <v>5.7229999999999848</v>
      </c>
      <c r="H208" s="8">
        <v>37.917000000000002</v>
      </c>
      <c r="I208" s="8" t="e">
        <v>#N/A</v>
      </c>
    </row>
    <row r="209" spans="1:9" x14ac:dyDescent="0.4">
      <c r="A209" s="36"/>
      <c r="B209" s="35"/>
      <c r="C209" s="8" t="s">
        <v>448</v>
      </c>
      <c r="D209" s="8">
        <v>21.371000000000009</v>
      </c>
      <c r="E209" s="8">
        <v>60.501000000000019</v>
      </c>
      <c r="F209" s="8">
        <v>62.435999999999993</v>
      </c>
      <c r="G209" s="8">
        <v>-5.8419999999999987</v>
      </c>
      <c r="H209" s="8">
        <v>60.571000000000012</v>
      </c>
      <c r="I209" s="8" t="e">
        <v>#N/A</v>
      </c>
    </row>
    <row r="210" spans="1:9" x14ac:dyDescent="0.4">
      <c r="A210" s="36"/>
      <c r="B210" s="35"/>
      <c r="C210" s="8" t="s">
        <v>449</v>
      </c>
      <c r="D210" s="8">
        <v>4.1269999999999953</v>
      </c>
      <c r="E210" s="8">
        <v>45.924999999999997</v>
      </c>
      <c r="F210" s="8">
        <v>45.646000000000001</v>
      </c>
      <c r="G210" s="8">
        <v>-0.30299999999999727</v>
      </c>
      <c r="H210" s="8">
        <v>44.716999999999999</v>
      </c>
      <c r="I210" s="8">
        <v>-19.494500000000002</v>
      </c>
    </row>
    <row r="211" spans="1:9" x14ac:dyDescent="0.4">
      <c r="A211" s="36"/>
      <c r="B211" s="35"/>
      <c r="C211" s="8" t="s">
        <v>450</v>
      </c>
      <c r="D211" s="8">
        <v>0.69300000000001205</v>
      </c>
      <c r="E211" s="8">
        <v>61.630000000000024</v>
      </c>
      <c r="F211" s="8">
        <v>61.62700000000001</v>
      </c>
      <c r="G211" s="8">
        <v>2.6020000000000039</v>
      </c>
      <c r="H211" s="8">
        <v>46.293000000000006</v>
      </c>
      <c r="I211" s="8">
        <v>-2.6239999999999952</v>
      </c>
    </row>
    <row r="212" spans="1:9" x14ac:dyDescent="0.4">
      <c r="A212" s="36"/>
      <c r="B212" s="35"/>
      <c r="C212" s="8" t="s">
        <v>451</v>
      </c>
      <c r="D212" s="8">
        <v>-5.3700000000000045</v>
      </c>
      <c r="E212" s="8">
        <v>73.102000000000004</v>
      </c>
      <c r="F212" s="8">
        <v>72.259999999999991</v>
      </c>
      <c r="G212" s="8">
        <v>20.189999999999998</v>
      </c>
      <c r="H212" s="8">
        <v>72.004999999999995</v>
      </c>
      <c r="I212" s="8">
        <v>-3.4939999999999998</v>
      </c>
    </row>
    <row r="213" spans="1:9" x14ac:dyDescent="0.4">
      <c r="A213" s="36"/>
      <c r="B213" s="35"/>
      <c r="C213" s="8" t="s">
        <v>452</v>
      </c>
      <c r="D213" s="8">
        <v>30.591000000000008</v>
      </c>
      <c r="E213" s="8">
        <v>69.301000000000016</v>
      </c>
      <c r="F213" s="8">
        <v>69.728000000000009</v>
      </c>
      <c r="G213" s="8">
        <v>8.3850000000000193</v>
      </c>
      <c r="H213" s="8">
        <v>77.091000000000008</v>
      </c>
      <c r="I213" s="8">
        <v>-6.1500000000000057</v>
      </c>
    </row>
    <row r="214" spans="1:9" x14ac:dyDescent="0.4">
      <c r="A214" s="36"/>
      <c r="B214" s="35"/>
      <c r="C214" s="8" t="s">
        <v>453</v>
      </c>
      <c r="D214" s="8">
        <v>26.328000000000003</v>
      </c>
      <c r="E214" s="8">
        <v>79.979000000000013</v>
      </c>
      <c r="F214" s="8">
        <v>81.738</v>
      </c>
      <c r="G214" s="8">
        <v>22.161000000000001</v>
      </c>
      <c r="H214" s="8">
        <v>92.078000000000003</v>
      </c>
      <c r="I214" s="8">
        <v>-7.046999999999997</v>
      </c>
    </row>
    <row r="215" spans="1:9" x14ac:dyDescent="0.4">
      <c r="A215" s="36"/>
      <c r="B215" s="35"/>
      <c r="C215" s="8" t="s">
        <v>454</v>
      </c>
      <c r="D215" s="8">
        <v>21.867000000000019</v>
      </c>
      <c r="E215" s="8">
        <v>88.838999999999999</v>
      </c>
      <c r="F215" s="8">
        <v>87.13300000000001</v>
      </c>
      <c r="G215" s="8">
        <v>17.050000000000011</v>
      </c>
      <c r="H215" s="8">
        <v>83.632000000000005</v>
      </c>
      <c r="I215" s="8" t="e">
        <v>#N/A</v>
      </c>
    </row>
    <row r="216" spans="1:9" x14ac:dyDescent="0.4">
      <c r="A216" s="36"/>
      <c r="B216" s="35"/>
      <c r="C216" s="8" t="s">
        <v>455</v>
      </c>
      <c r="D216" s="8">
        <v>16.308000000000007</v>
      </c>
      <c r="E216" s="8">
        <v>80.059999999999988</v>
      </c>
      <c r="F216" s="8">
        <v>80.327999999999989</v>
      </c>
      <c r="G216" s="8">
        <v>4.1189999999999998</v>
      </c>
      <c r="H216" s="8">
        <v>78.072999999999993</v>
      </c>
      <c r="I216" s="8" t="e">
        <v>#N/A</v>
      </c>
    </row>
    <row r="217" spans="1:9" x14ac:dyDescent="0.4">
      <c r="A217" s="36"/>
      <c r="B217" s="35" t="s">
        <v>456</v>
      </c>
      <c r="C217" s="8" t="s">
        <v>457</v>
      </c>
      <c r="D217" s="8">
        <v>10.358000000000004</v>
      </c>
      <c r="E217" s="8">
        <v>79.777000000000015</v>
      </c>
      <c r="F217" s="8">
        <v>77.415999999999997</v>
      </c>
      <c r="G217" s="8">
        <v>6.402000000000001</v>
      </c>
      <c r="H217" s="8">
        <v>39.75800000000001</v>
      </c>
      <c r="I217" s="8">
        <v>-11.587999999999994</v>
      </c>
    </row>
    <row r="218" spans="1:9" x14ac:dyDescent="0.4">
      <c r="A218" s="36"/>
      <c r="B218" s="35"/>
      <c r="C218" s="8" t="s">
        <v>458</v>
      </c>
      <c r="D218" s="8">
        <v>5.382000000000005</v>
      </c>
      <c r="E218" s="8">
        <v>78.778999999999996</v>
      </c>
      <c r="F218" s="8">
        <v>78.519000000000005</v>
      </c>
      <c r="G218" s="8">
        <v>3.2749999999999915</v>
      </c>
      <c r="H218" s="8">
        <v>36.105333333333334</v>
      </c>
      <c r="I218" s="8">
        <v>-23.628</v>
      </c>
    </row>
    <row r="219" spans="1:9" x14ac:dyDescent="0.4">
      <c r="A219" s="36"/>
      <c r="B219" s="35"/>
      <c r="C219" s="8" t="s">
        <v>459</v>
      </c>
      <c r="D219" s="8">
        <v>3.7810000000000059</v>
      </c>
      <c r="E219" s="8">
        <v>76.808999999999997</v>
      </c>
      <c r="F219" s="8">
        <v>74.721000000000004</v>
      </c>
      <c r="G219" s="8">
        <v>5.2330000000000041</v>
      </c>
      <c r="H219" s="8">
        <v>78.281000000000006</v>
      </c>
      <c r="I219" s="8">
        <v>-9.1550000000000011</v>
      </c>
    </row>
    <row r="220" spans="1:9" x14ac:dyDescent="0.4">
      <c r="A220" s="36"/>
      <c r="B220" s="35"/>
      <c r="C220" s="8" t="s">
        <v>460</v>
      </c>
      <c r="D220" s="8">
        <v>0.79200000000000159</v>
      </c>
      <c r="E220" s="8">
        <v>68.193999999999988</v>
      </c>
      <c r="F220" s="8">
        <v>67.068999999999988</v>
      </c>
      <c r="G220" s="8">
        <v>54.293000000000006</v>
      </c>
      <c r="H220" s="8">
        <v>74.167000000000002</v>
      </c>
      <c r="I220" s="8">
        <v>-23.307000000000002</v>
      </c>
    </row>
    <row r="221" spans="1:9" x14ac:dyDescent="0.4">
      <c r="A221" s="36"/>
      <c r="B221" s="35"/>
      <c r="C221" s="8" t="s">
        <v>461</v>
      </c>
      <c r="D221" s="8">
        <v>11.760999999999996</v>
      </c>
      <c r="E221" s="8">
        <v>72.980999999999995</v>
      </c>
      <c r="F221" s="8">
        <v>72.621999999999986</v>
      </c>
      <c r="G221" s="8">
        <v>23.778999999999996</v>
      </c>
      <c r="H221" s="8">
        <v>79.425999999999988</v>
      </c>
      <c r="I221" s="8">
        <v>-9.2480000000000047</v>
      </c>
    </row>
    <row r="222" spans="1:9" x14ac:dyDescent="0.4">
      <c r="A222" s="36"/>
      <c r="B222" s="35"/>
      <c r="C222" s="8" t="s">
        <v>462</v>
      </c>
      <c r="D222" s="8">
        <v>8.6460000000000008</v>
      </c>
      <c r="E222" s="8">
        <v>80.709000000000017</v>
      </c>
      <c r="F222" s="8">
        <v>80.969000000000008</v>
      </c>
      <c r="G222" s="8">
        <v>-0.53399999999999181</v>
      </c>
      <c r="H222" s="8">
        <v>82.296000000000006</v>
      </c>
      <c r="I222" s="8" t="e">
        <v>#N/A</v>
      </c>
    </row>
    <row r="223" spans="1:9" x14ac:dyDescent="0.4">
      <c r="A223" s="36"/>
      <c r="B223" s="35"/>
      <c r="C223" s="8" t="s">
        <v>463</v>
      </c>
      <c r="D223" s="8">
        <v>2.0669999999999931</v>
      </c>
      <c r="E223" s="8">
        <v>76.487000000000009</v>
      </c>
      <c r="F223" s="8">
        <v>76.180999999999997</v>
      </c>
      <c r="G223" s="8">
        <v>1.7210000000000036</v>
      </c>
      <c r="H223" s="8">
        <v>75.716999999999999</v>
      </c>
      <c r="I223" s="8" t="e">
        <v>#N/A</v>
      </c>
    </row>
    <row r="224" spans="1:9" x14ac:dyDescent="0.4">
      <c r="A224" s="36"/>
      <c r="B224" s="35"/>
      <c r="C224" s="8" t="s">
        <v>464</v>
      </c>
      <c r="D224" s="8">
        <v>3.1389999999999958</v>
      </c>
      <c r="E224" s="8">
        <v>73.297999999999988</v>
      </c>
      <c r="F224" s="8">
        <v>75.23299999999999</v>
      </c>
      <c r="G224" s="8">
        <v>2.4099999999999966</v>
      </c>
      <c r="H224" s="8">
        <v>72.154000000000011</v>
      </c>
      <c r="I224" s="8">
        <v>-12.754000000000005</v>
      </c>
    </row>
    <row r="225" spans="1:9" x14ac:dyDescent="0.4">
      <c r="A225" s="36"/>
      <c r="B225" s="35"/>
      <c r="C225" s="8" t="s">
        <v>465</v>
      </c>
      <c r="D225" s="8">
        <v>2.5609999999999928</v>
      </c>
      <c r="E225" s="8">
        <v>69.552999999999997</v>
      </c>
      <c r="F225" s="8">
        <v>68.923000000000002</v>
      </c>
      <c r="G225" s="8">
        <v>2.8469999999999942</v>
      </c>
      <c r="H225" s="8">
        <v>71.210999999999984</v>
      </c>
      <c r="I225" s="8">
        <v>-5.6159999999999997</v>
      </c>
    </row>
    <row r="226" spans="1:9" x14ac:dyDescent="0.4">
      <c r="A226" s="36"/>
      <c r="B226" s="35"/>
      <c r="C226" s="8" t="s">
        <v>466</v>
      </c>
      <c r="D226" s="8">
        <v>-9.0669999999999931</v>
      </c>
      <c r="E226" s="8">
        <v>68.741000000000014</v>
      </c>
      <c r="F226" s="8">
        <v>67.03400000000002</v>
      </c>
      <c r="G226" s="8">
        <v>17.04000000000002</v>
      </c>
      <c r="H226" s="8">
        <v>58.63300000000001</v>
      </c>
      <c r="I226" s="8">
        <v>-30.193999999999988</v>
      </c>
    </row>
    <row r="227" spans="1:9" x14ac:dyDescent="0.4">
      <c r="A227" s="36"/>
      <c r="B227" s="35"/>
      <c r="C227" s="8" t="s">
        <v>467</v>
      </c>
      <c r="D227" s="8">
        <v>-8.2669999999999959</v>
      </c>
      <c r="E227" s="8">
        <v>70.931000000000012</v>
      </c>
      <c r="F227" s="8">
        <v>70.606999999999999</v>
      </c>
      <c r="G227" s="8">
        <v>69.063000000000017</v>
      </c>
      <c r="H227" s="8">
        <v>61.483000000000004</v>
      </c>
      <c r="I227" s="8">
        <v>-5.0989999999999895</v>
      </c>
    </row>
    <row r="228" spans="1:9" x14ac:dyDescent="0.4">
      <c r="A228" s="36"/>
      <c r="B228" s="35"/>
      <c r="C228" s="8" t="s">
        <v>468</v>
      </c>
      <c r="D228" s="8">
        <v>6.1709999999999923</v>
      </c>
      <c r="E228" s="8">
        <v>64.697000000000003</v>
      </c>
      <c r="F228" s="8">
        <v>63.384999999999991</v>
      </c>
      <c r="G228" s="8">
        <v>47.162999999999982</v>
      </c>
      <c r="H228" s="8">
        <v>66.420999999999992</v>
      </c>
      <c r="I228" s="8">
        <v>6.4259999999999877</v>
      </c>
    </row>
    <row r="229" spans="1:9" x14ac:dyDescent="0.4">
      <c r="A229" s="36"/>
      <c r="B229" s="35"/>
      <c r="C229" s="8" t="s">
        <v>469</v>
      </c>
      <c r="D229" s="8">
        <v>11.863</v>
      </c>
      <c r="E229" s="8">
        <v>63.245000000000005</v>
      </c>
      <c r="F229" s="8">
        <v>63.856000000000023</v>
      </c>
      <c r="G229" s="8">
        <v>22.706000000000017</v>
      </c>
      <c r="H229" s="8">
        <v>66.323000000000008</v>
      </c>
      <c r="I229" s="8" t="e">
        <v>#N/A</v>
      </c>
    </row>
    <row r="230" spans="1:9" x14ac:dyDescent="0.4">
      <c r="A230" s="36"/>
      <c r="B230" s="35"/>
      <c r="C230" s="8" t="s">
        <v>470</v>
      </c>
      <c r="D230" s="8">
        <v>6.3669999999999902</v>
      </c>
      <c r="E230" s="8">
        <v>61.216000000000008</v>
      </c>
      <c r="F230" s="8">
        <v>59.390999999999991</v>
      </c>
      <c r="G230" s="8">
        <v>8.3810000000000002</v>
      </c>
      <c r="H230" s="8">
        <v>60.826999999999998</v>
      </c>
      <c r="I230" s="8" t="e">
        <v>#N/A</v>
      </c>
    </row>
    <row r="231" spans="1:9" x14ac:dyDescent="0.4">
      <c r="A231" s="36"/>
      <c r="B231" s="35"/>
      <c r="C231" s="8" t="s">
        <v>471</v>
      </c>
      <c r="D231" s="8">
        <v>8.0039999999999907</v>
      </c>
      <c r="E231" s="8">
        <v>64.888000000000005</v>
      </c>
      <c r="F231" s="8">
        <v>64.818000000000012</v>
      </c>
      <c r="G231" s="8">
        <v>6.2220000000000084</v>
      </c>
      <c r="H231" s="8">
        <v>53.584000000000003</v>
      </c>
      <c r="I231" s="8">
        <v>3.727499999999992</v>
      </c>
    </row>
    <row r="232" spans="1:9" x14ac:dyDescent="0.4">
      <c r="A232" s="36"/>
      <c r="B232" s="35"/>
      <c r="C232" s="8" t="s">
        <v>472</v>
      </c>
      <c r="D232" s="8">
        <v>-7.078000000000003</v>
      </c>
      <c r="E232" s="8">
        <v>78.673000000000002</v>
      </c>
      <c r="F232" s="8">
        <v>78.936000000000007</v>
      </c>
      <c r="G232" s="8">
        <v>7.9619999999999891</v>
      </c>
      <c r="H232" s="8">
        <v>62.822000000000003</v>
      </c>
      <c r="I232" s="8">
        <v>-9.8480000000000132</v>
      </c>
    </row>
    <row r="233" spans="1:9" x14ac:dyDescent="0.4">
      <c r="A233" s="36"/>
      <c r="B233" s="35"/>
      <c r="C233" s="8" t="s">
        <v>473</v>
      </c>
      <c r="D233" s="8">
        <v>-3.6469999999999914</v>
      </c>
      <c r="E233" s="8">
        <v>76.905000000000001</v>
      </c>
      <c r="F233" s="8">
        <v>75.342000000000013</v>
      </c>
      <c r="G233" s="8">
        <v>7.9690000000000225</v>
      </c>
      <c r="H233" s="8">
        <v>71.853000000000009</v>
      </c>
      <c r="I233" s="8">
        <v>-5.2920000000000016</v>
      </c>
    </row>
    <row r="234" spans="1:9" x14ac:dyDescent="0.4">
      <c r="A234" s="36"/>
      <c r="B234" s="35"/>
      <c r="C234" s="8" t="s">
        <v>474</v>
      </c>
      <c r="D234" s="8">
        <v>2.7940000000000111</v>
      </c>
      <c r="E234" s="8">
        <v>75.148000000000025</v>
      </c>
      <c r="F234" s="8">
        <v>74.598000000000013</v>
      </c>
      <c r="G234" s="8">
        <v>4.6920000000000073</v>
      </c>
      <c r="H234" s="8">
        <v>70.074000000000012</v>
      </c>
      <c r="I234" s="8">
        <v>-5.4969999999999857</v>
      </c>
    </row>
    <row r="235" spans="1:9" x14ac:dyDescent="0.4">
      <c r="A235" s="36"/>
      <c r="B235" s="35"/>
      <c r="C235" s="8" t="s">
        <v>475</v>
      </c>
      <c r="D235" s="8">
        <v>-6.4550000000000125</v>
      </c>
      <c r="E235" s="8">
        <v>73.516999999999996</v>
      </c>
      <c r="F235" s="8">
        <v>74.967999999999989</v>
      </c>
      <c r="G235" s="8">
        <v>2.032999999999987</v>
      </c>
      <c r="H235" s="8">
        <v>66.284999999999997</v>
      </c>
      <c r="I235" s="8">
        <v>-23.819999999999993</v>
      </c>
    </row>
    <row r="236" spans="1:9" x14ac:dyDescent="0.4">
      <c r="A236" s="36"/>
      <c r="B236" s="35"/>
      <c r="C236" s="8" t="s">
        <v>476</v>
      </c>
      <c r="D236" s="8">
        <v>-18.361999999999995</v>
      </c>
      <c r="E236" s="8">
        <v>66.403999999999996</v>
      </c>
      <c r="F236" s="8">
        <v>64.081999999999994</v>
      </c>
      <c r="G236" s="8">
        <v>1.7680000000000007</v>
      </c>
      <c r="H236" s="8">
        <v>57.138000000000005</v>
      </c>
      <c r="I236" s="8" t="e">
        <v>#N/A</v>
      </c>
    </row>
    <row r="237" spans="1:9" x14ac:dyDescent="0.4">
      <c r="A237" s="36"/>
      <c r="B237" s="35"/>
      <c r="C237" s="8" t="s">
        <v>477</v>
      </c>
      <c r="D237" s="8">
        <v>-18.085000000000008</v>
      </c>
      <c r="E237" s="8">
        <v>71.403999999999996</v>
      </c>
      <c r="F237" s="8">
        <v>71.644000000000005</v>
      </c>
      <c r="G237" s="8">
        <v>0.32699999999999818</v>
      </c>
      <c r="H237" s="8">
        <v>57.414999999999992</v>
      </c>
      <c r="I237" s="8" t="e">
        <v>#N/A</v>
      </c>
    </row>
    <row r="238" spans="1:9" x14ac:dyDescent="0.4">
      <c r="A238" s="36"/>
      <c r="B238" s="35"/>
      <c r="C238" s="8" t="s">
        <v>478</v>
      </c>
      <c r="D238" s="8">
        <v>-47.13300000000001</v>
      </c>
      <c r="E238" s="8">
        <v>78.693999999999988</v>
      </c>
      <c r="F238" s="8">
        <v>70.635999999999996</v>
      </c>
      <c r="G238" s="8">
        <v>7.1089999999999804</v>
      </c>
      <c r="H238" s="8">
        <v>41.11699999999999</v>
      </c>
      <c r="I238" s="8">
        <v>-8.2770000000000152</v>
      </c>
    </row>
    <row r="239" spans="1:9" x14ac:dyDescent="0.4">
      <c r="A239" s="36"/>
      <c r="B239" s="35"/>
      <c r="C239" s="8" t="s">
        <v>479</v>
      </c>
      <c r="D239" s="8">
        <v>15.936000000000007</v>
      </c>
      <c r="E239" s="8">
        <v>70.971000000000032</v>
      </c>
      <c r="F239" s="8">
        <v>74.611999999999995</v>
      </c>
      <c r="G239" s="8">
        <v>11.756</v>
      </c>
      <c r="H239" s="8">
        <v>82.436000000000007</v>
      </c>
      <c r="I239" s="8">
        <v>-34.047499999999985</v>
      </c>
    </row>
    <row r="240" spans="1:9" x14ac:dyDescent="0.4">
      <c r="A240" s="36"/>
      <c r="B240" s="35"/>
      <c r="C240" s="8" t="s">
        <v>480</v>
      </c>
      <c r="D240" s="8">
        <v>27.246000000000009</v>
      </c>
      <c r="E240" s="8">
        <v>84.522999999999996</v>
      </c>
      <c r="F240" s="8">
        <v>80.972999999999985</v>
      </c>
      <c r="G240" s="8">
        <v>28.694000000000017</v>
      </c>
      <c r="H240" s="8">
        <v>70.996000000000009</v>
      </c>
      <c r="I240" s="8">
        <v>2.1740000000000066</v>
      </c>
    </row>
    <row r="241" spans="1:9" x14ac:dyDescent="0.4">
      <c r="A241" s="36"/>
      <c r="B241" s="35"/>
      <c r="C241" s="8" t="s">
        <v>481</v>
      </c>
      <c r="D241" s="8">
        <v>-17.617000000000019</v>
      </c>
      <c r="E241" s="8">
        <v>85.573999999999984</v>
      </c>
      <c r="F241" s="8">
        <v>84.306999999999988</v>
      </c>
      <c r="G241" s="8">
        <v>25.613</v>
      </c>
      <c r="H241" s="8">
        <v>70.640999999999991</v>
      </c>
      <c r="I241" s="8">
        <v>-15.888000000000005</v>
      </c>
    </row>
    <row r="242" spans="1:9" x14ac:dyDescent="0.4">
      <c r="A242" s="36"/>
      <c r="B242" s="35"/>
      <c r="C242" s="8" t="s">
        <v>482</v>
      </c>
      <c r="D242" s="8">
        <v>7.7959999999999923</v>
      </c>
      <c r="E242" s="8">
        <v>88.014999999999986</v>
      </c>
      <c r="F242" s="8">
        <v>85.880999999999972</v>
      </c>
      <c r="G242" s="8">
        <v>22.137</v>
      </c>
      <c r="H242" s="8">
        <v>86.721000000000004</v>
      </c>
      <c r="I242" s="8">
        <v>-21.314000000000021</v>
      </c>
    </row>
    <row r="243" spans="1:9" x14ac:dyDescent="0.4">
      <c r="A243" s="36"/>
      <c r="B243" s="35"/>
      <c r="C243" s="8" t="s">
        <v>483</v>
      </c>
      <c r="D243" s="8">
        <v>21.584000000000003</v>
      </c>
      <c r="E243" s="8">
        <v>51.788000000000011</v>
      </c>
      <c r="F243" s="8">
        <v>50.867999999999995</v>
      </c>
      <c r="G243" s="8">
        <v>6.2470000000000141</v>
      </c>
      <c r="H243" s="8">
        <v>107.584</v>
      </c>
      <c r="I243" s="8" t="e">
        <v>#N/A</v>
      </c>
    </row>
    <row r="244" spans="1:9" x14ac:dyDescent="0.4">
      <c r="A244" s="36"/>
      <c r="B244" s="35"/>
      <c r="C244" s="8" t="s">
        <v>484</v>
      </c>
      <c r="D244" s="8">
        <v>1.9979999999999905</v>
      </c>
      <c r="E244" s="8">
        <v>39.064999999999998</v>
      </c>
      <c r="F244" s="8">
        <v>35.265999999999991</v>
      </c>
      <c r="G244" s="8">
        <v>-0.37600000000000477</v>
      </c>
      <c r="H244" s="8">
        <v>87.99799999999999</v>
      </c>
      <c r="I244" s="8" t="e">
        <v>#N/A</v>
      </c>
    </row>
    <row r="245" spans="1:9" x14ac:dyDescent="0.4">
      <c r="A245" s="36"/>
      <c r="B245" s="35"/>
      <c r="C245" s="8" t="s">
        <v>485</v>
      </c>
      <c r="D245" s="8">
        <v>-5.5939999999999941</v>
      </c>
      <c r="E245" s="8">
        <v>42.206000000000017</v>
      </c>
      <c r="F245" s="8">
        <v>34.858000000000004</v>
      </c>
      <c r="G245" s="8">
        <v>13.989000000000004</v>
      </c>
      <c r="H245" s="8" t="e">
        <v>#N/A</v>
      </c>
      <c r="I245" s="8" t="e">
        <v>#N/A</v>
      </c>
    </row>
    <row r="246" spans="1:9" x14ac:dyDescent="0.4">
      <c r="A246" s="36"/>
      <c r="B246" s="35"/>
      <c r="C246" s="8" t="s">
        <v>486</v>
      </c>
      <c r="D246" s="8">
        <v>14.752999999999986</v>
      </c>
      <c r="E246" s="8">
        <v>59.161000000000001</v>
      </c>
      <c r="F246" s="8">
        <v>57.615999999999985</v>
      </c>
      <c r="G246" s="8">
        <v>14.667999999999978</v>
      </c>
      <c r="H246" s="8">
        <v>108.50299999999999</v>
      </c>
      <c r="I246" s="8">
        <v>-40.933000000000021</v>
      </c>
    </row>
    <row r="247" spans="1:9" x14ac:dyDescent="0.4">
      <c r="A247" s="36"/>
      <c r="B247" s="35"/>
      <c r="C247" s="8" t="s">
        <v>487</v>
      </c>
      <c r="D247" s="8">
        <v>11.50800000000001</v>
      </c>
      <c r="E247" s="8">
        <v>69.058000000000021</v>
      </c>
      <c r="F247" s="8">
        <v>80.14100000000002</v>
      </c>
      <c r="G247" s="8">
        <v>3.4500000000000171</v>
      </c>
      <c r="H247" s="8">
        <v>74.175000000000011</v>
      </c>
      <c r="I247" s="8">
        <v>-67.296999999999983</v>
      </c>
    </row>
    <row r="248" spans="1:9" x14ac:dyDescent="0.4">
      <c r="A248" s="36"/>
      <c r="B248" s="35" t="s">
        <v>488</v>
      </c>
      <c r="C248" s="8" t="s">
        <v>489</v>
      </c>
      <c r="D248" s="8">
        <v>43.204000000000008</v>
      </c>
      <c r="E248" s="8">
        <v>73.844999999999999</v>
      </c>
      <c r="F248" s="8">
        <v>74.281000000000006</v>
      </c>
      <c r="G248" s="8">
        <v>-3.6919999999999789</v>
      </c>
      <c r="H248" s="8">
        <v>82.204000000000008</v>
      </c>
      <c r="I248" s="8">
        <v>-23.120000000000005</v>
      </c>
    </row>
    <row r="249" spans="1:9" x14ac:dyDescent="0.4">
      <c r="A249" s="36"/>
      <c r="B249" s="35"/>
      <c r="C249" s="8" t="s">
        <v>490</v>
      </c>
      <c r="D249" s="8">
        <v>83.236999999999995</v>
      </c>
      <c r="E249" s="8">
        <v>102.42099999999999</v>
      </c>
      <c r="F249" s="8">
        <v>98.739999999999981</v>
      </c>
      <c r="G249" s="8">
        <v>40.186000000000007</v>
      </c>
      <c r="H249" s="8">
        <v>84.428666666666686</v>
      </c>
      <c r="I249" s="8">
        <v>-42.924000000000007</v>
      </c>
    </row>
    <row r="250" spans="1:9" x14ac:dyDescent="0.4">
      <c r="A250" s="36"/>
      <c r="B250" s="35"/>
      <c r="C250" s="8" t="s">
        <v>491</v>
      </c>
      <c r="D250" s="8">
        <v>59.614000000000004</v>
      </c>
      <c r="E250" s="8">
        <v>101.429</v>
      </c>
      <c r="F250" s="8">
        <v>100.971</v>
      </c>
      <c r="G250" s="8">
        <v>-0.3469999999999942</v>
      </c>
      <c r="H250" s="8">
        <v>65.614000000000004</v>
      </c>
      <c r="I250" s="8" t="e">
        <v>#N/A</v>
      </c>
    </row>
    <row r="251" spans="1:9" x14ac:dyDescent="0.4">
      <c r="A251" s="36"/>
      <c r="B251" s="35"/>
      <c r="C251" s="8" t="s">
        <v>492</v>
      </c>
      <c r="D251" s="8">
        <v>48.064999999999998</v>
      </c>
      <c r="E251" s="8">
        <v>86.980999999999995</v>
      </c>
      <c r="F251" s="8">
        <v>87.216999999999985</v>
      </c>
      <c r="G251" s="8">
        <v>2.5379999999999967</v>
      </c>
      <c r="H251" s="8">
        <v>54.064999999999998</v>
      </c>
      <c r="I251" s="8" t="e">
        <v>#N/A</v>
      </c>
    </row>
    <row r="252" spans="1:9" x14ac:dyDescent="0.4">
      <c r="A252" s="36"/>
      <c r="B252" s="35"/>
      <c r="C252" s="8" t="s">
        <v>493</v>
      </c>
      <c r="D252" s="8">
        <v>23.234999999999999</v>
      </c>
      <c r="E252" s="8">
        <v>109.80499999999999</v>
      </c>
      <c r="F252" s="8">
        <v>109.848</v>
      </c>
      <c r="G252" s="8">
        <v>6.3260000000000076</v>
      </c>
      <c r="H252" s="8">
        <v>53.010000000000005</v>
      </c>
      <c r="I252" s="8">
        <v>-26.819500000000005</v>
      </c>
    </row>
    <row r="253" spans="1:9" x14ac:dyDescent="0.4">
      <c r="A253" s="36"/>
      <c r="B253" s="35"/>
      <c r="C253" s="8" t="s">
        <v>494</v>
      </c>
      <c r="D253" s="8">
        <v>75.016000000000005</v>
      </c>
      <c r="E253" s="8">
        <v>108.789</v>
      </c>
      <c r="F253" s="8">
        <v>108.51899999999999</v>
      </c>
      <c r="G253" s="8">
        <v>-2.6989999999999981</v>
      </c>
      <c r="H253" s="8">
        <v>132.26600000000002</v>
      </c>
      <c r="I253" s="8">
        <v>-38.434999999999995</v>
      </c>
    </row>
    <row r="254" spans="1:9" x14ac:dyDescent="0.4">
      <c r="A254" s="36"/>
      <c r="B254" s="35"/>
      <c r="C254" s="8" t="s">
        <v>495</v>
      </c>
      <c r="D254" s="8">
        <v>28.262</v>
      </c>
      <c r="E254" s="8">
        <v>118.13</v>
      </c>
      <c r="F254" s="8">
        <v>115.84700000000001</v>
      </c>
      <c r="G254" s="8">
        <v>0.24699999999999989</v>
      </c>
      <c r="H254" s="8">
        <v>131.262</v>
      </c>
      <c r="I254" s="8">
        <v>-9.2604999999999933</v>
      </c>
    </row>
    <row r="255" spans="1:9" x14ac:dyDescent="0.4">
      <c r="A255" s="36"/>
      <c r="B255" s="35"/>
      <c r="C255" s="8" t="s">
        <v>496</v>
      </c>
      <c r="D255" s="8">
        <v>-12.530000000000001</v>
      </c>
      <c r="E255" s="8">
        <v>70.287000000000006</v>
      </c>
      <c r="F255" s="8">
        <v>70.674000000000007</v>
      </c>
      <c r="G255" s="8">
        <v>32.573000000000008</v>
      </c>
      <c r="H255" s="8">
        <v>88.294999999999987</v>
      </c>
      <c r="I255" s="8">
        <v>13.306000000000012</v>
      </c>
    </row>
    <row r="256" spans="1:9" x14ac:dyDescent="0.4">
      <c r="A256" s="36"/>
      <c r="B256" s="35"/>
      <c r="C256" s="8" t="s">
        <v>497</v>
      </c>
      <c r="D256" s="8">
        <v>-37.331999999999994</v>
      </c>
      <c r="E256" s="8">
        <v>54.718000000000018</v>
      </c>
      <c r="F256" s="8">
        <v>58.212000000000018</v>
      </c>
      <c r="G256" s="8">
        <v>55.004000000000019</v>
      </c>
      <c r="H256" s="8">
        <v>69.668000000000006</v>
      </c>
      <c r="I256" s="8">
        <v>-9.3819999999999908</v>
      </c>
    </row>
    <row r="257" spans="1:9" x14ac:dyDescent="0.4">
      <c r="A257" s="36"/>
      <c r="B257" s="35"/>
      <c r="C257" s="8" t="s">
        <v>498</v>
      </c>
      <c r="D257" s="8">
        <v>-12.733000000000004</v>
      </c>
      <c r="E257" s="8">
        <v>44.180000000000007</v>
      </c>
      <c r="F257" s="8">
        <v>43.656000000000006</v>
      </c>
      <c r="G257" s="8">
        <v>43.98599999999999</v>
      </c>
      <c r="H257" s="8">
        <v>38.197000000000003</v>
      </c>
      <c r="I257" s="8" t="e">
        <v>#N/A</v>
      </c>
    </row>
    <row r="258" spans="1:9" x14ac:dyDescent="0.4">
      <c r="A258" s="36"/>
      <c r="B258" s="35"/>
      <c r="C258" s="8" t="s">
        <v>499</v>
      </c>
      <c r="D258" s="8">
        <v>-9.8290000000000077</v>
      </c>
      <c r="E258" s="8">
        <v>49.918000000000006</v>
      </c>
      <c r="F258" s="8">
        <v>49.78</v>
      </c>
      <c r="G258" s="8">
        <v>49.181000000000012</v>
      </c>
      <c r="H258" s="8">
        <v>41.100999999999999</v>
      </c>
      <c r="I258" s="8" t="e">
        <v>#N/A</v>
      </c>
    </row>
    <row r="259" spans="1:9" x14ac:dyDescent="0.4">
      <c r="A259" s="36"/>
      <c r="B259" s="35"/>
      <c r="C259" s="8" t="s">
        <v>500</v>
      </c>
      <c r="D259" s="8">
        <v>1.0320000000000107</v>
      </c>
      <c r="E259" s="8">
        <v>46.656000000000006</v>
      </c>
      <c r="F259" s="8">
        <v>46.50800000000001</v>
      </c>
      <c r="G259" s="8">
        <v>44.259000000000015</v>
      </c>
      <c r="H259" s="8">
        <v>55.032000000000011</v>
      </c>
      <c r="I259" s="8">
        <v>-12.832999999999984</v>
      </c>
    </row>
    <row r="260" spans="1:9" x14ac:dyDescent="0.4">
      <c r="A260" s="36"/>
      <c r="B260" s="35"/>
      <c r="C260" s="8" t="s">
        <v>501</v>
      </c>
      <c r="D260" s="8">
        <v>5.9749999999999943</v>
      </c>
      <c r="E260" s="8">
        <v>48.899000000000001</v>
      </c>
      <c r="F260" s="8">
        <v>48.86099999999999</v>
      </c>
      <c r="G260" s="8">
        <v>47.042000000000002</v>
      </c>
      <c r="H260" s="8">
        <v>49.474999999999994</v>
      </c>
      <c r="I260" s="8">
        <v>3.4590000000000032</v>
      </c>
    </row>
    <row r="261" spans="1:9" x14ac:dyDescent="0.4">
      <c r="A261" s="36"/>
      <c r="B261" s="35"/>
      <c r="C261" s="8" t="s">
        <v>502</v>
      </c>
      <c r="D261" s="8">
        <v>-20.181000000000012</v>
      </c>
      <c r="E261" s="8">
        <v>50.077999999999975</v>
      </c>
      <c r="F261" s="8">
        <v>51.664999999999992</v>
      </c>
      <c r="G261" s="8">
        <v>44.441999999999979</v>
      </c>
      <c r="H261" s="8">
        <v>41.668999999999983</v>
      </c>
      <c r="I261" s="8">
        <v>-6.9000000000000057</v>
      </c>
    </row>
    <row r="262" spans="1:9" x14ac:dyDescent="0.4">
      <c r="A262" s="36"/>
      <c r="B262" s="35"/>
      <c r="C262" s="8" t="s">
        <v>503</v>
      </c>
      <c r="D262" s="8">
        <v>13.687000000000012</v>
      </c>
      <c r="E262" s="8">
        <v>64.318000000000012</v>
      </c>
      <c r="F262" s="8">
        <v>63.527000000000015</v>
      </c>
      <c r="G262" s="8">
        <v>59.437000000000012</v>
      </c>
      <c r="H262" s="8">
        <v>62.937000000000012</v>
      </c>
      <c r="I262" s="8">
        <v>-38.065999999999988</v>
      </c>
    </row>
    <row r="263" spans="1:9" x14ac:dyDescent="0.4">
      <c r="A263" s="36"/>
      <c r="B263" s="35"/>
      <c r="C263" s="8" t="s">
        <v>504</v>
      </c>
      <c r="D263" s="8">
        <v>86.904000000000011</v>
      </c>
      <c r="E263" s="8">
        <v>79.695000000000007</v>
      </c>
      <c r="F263" s="8">
        <v>80.471999999999994</v>
      </c>
      <c r="G263" s="8">
        <v>12.428000000000011</v>
      </c>
      <c r="H263" s="8">
        <v>108.78400000000001</v>
      </c>
      <c r="I263" s="8">
        <v>-3.2579999999999956</v>
      </c>
    </row>
    <row r="264" spans="1:9" x14ac:dyDescent="0.4">
      <c r="A264" s="36"/>
      <c r="B264" s="35"/>
      <c r="C264" s="8" t="s">
        <v>505</v>
      </c>
      <c r="D264" s="8">
        <v>15.025999999999996</v>
      </c>
      <c r="E264" s="8">
        <v>45.11999999999999</v>
      </c>
      <c r="F264" s="8">
        <v>42.499999999999986</v>
      </c>
      <c r="G264" s="8">
        <v>0.80499999999999261</v>
      </c>
      <c r="H264" s="8">
        <v>48.525999999999996</v>
      </c>
      <c r="I264" s="8" t="e">
        <v>#N/A</v>
      </c>
    </row>
    <row r="265" spans="1:9" x14ac:dyDescent="0.4">
      <c r="A265" s="36"/>
      <c r="B265" s="35"/>
      <c r="C265" s="8" t="s">
        <v>506</v>
      </c>
      <c r="D265" s="8">
        <v>12.757000000000005</v>
      </c>
      <c r="E265" s="8">
        <v>43.953000000000003</v>
      </c>
      <c r="F265" s="8">
        <v>43.957999999999998</v>
      </c>
      <c r="G265" s="8">
        <v>7.3170000000000073</v>
      </c>
      <c r="H265" s="8">
        <v>46.257000000000005</v>
      </c>
      <c r="I265" s="8" t="e">
        <v>#N/A</v>
      </c>
    </row>
    <row r="266" spans="1:9" x14ac:dyDescent="0.4">
      <c r="A266" s="36"/>
      <c r="B266" s="35"/>
      <c r="C266" s="8" t="s">
        <v>507</v>
      </c>
      <c r="D266" s="8">
        <v>13.875</v>
      </c>
      <c r="E266" s="8">
        <v>45.394000000000005</v>
      </c>
      <c r="F266" s="8">
        <v>46.549000000000007</v>
      </c>
      <c r="G266" s="8">
        <v>20.306000000000012</v>
      </c>
      <c r="H266" s="8">
        <v>53.474999999999994</v>
      </c>
      <c r="I266" s="8">
        <v>-23.976500000000001</v>
      </c>
    </row>
    <row r="267" spans="1:9" x14ac:dyDescent="0.4">
      <c r="A267" s="36"/>
      <c r="B267" s="35"/>
      <c r="C267" s="8" t="s">
        <v>508</v>
      </c>
      <c r="D267" s="8">
        <v>-8.0150000000000006</v>
      </c>
      <c r="E267" s="8">
        <v>51.986000000000004</v>
      </c>
      <c r="F267" s="8">
        <v>49.970999999999989</v>
      </c>
      <c r="G267" s="8">
        <v>0.98099999999999454</v>
      </c>
      <c r="H267" s="8">
        <v>44.984999999999999</v>
      </c>
      <c r="I267" s="8">
        <v>-21.775999999999996</v>
      </c>
    </row>
    <row r="268" spans="1:9" x14ac:dyDescent="0.4">
      <c r="A268" s="36"/>
      <c r="B268" s="35"/>
      <c r="C268" s="8" t="s">
        <v>509</v>
      </c>
      <c r="D268" s="8">
        <v>-11.899000000000001</v>
      </c>
      <c r="E268" s="8">
        <v>58.593999999999994</v>
      </c>
      <c r="F268" s="8">
        <v>60.637</v>
      </c>
      <c r="G268" s="8">
        <v>10.859999999999985</v>
      </c>
      <c r="H268" s="8">
        <v>50.100999999999999</v>
      </c>
      <c r="I268" s="8">
        <v>-35.326000000000008</v>
      </c>
    </row>
    <row r="269" spans="1:9" x14ac:dyDescent="0.4">
      <c r="A269" s="36"/>
      <c r="B269" s="35"/>
      <c r="C269" s="8" t="s">
        <v>510</v>
      </c>
      <c r="D269" s="8">
        <v>17.001000000000005</v>
      </c>
      <c r="E269" s="8">
        <v>64.949000000000012</v>
      </c>
      <c r="F269" s="8">
        <v>63.587000000000018</v>
      </c>
      <c r="G269" s="8">
        <v>6.2650000000000006</v>
      </c>
      <c r="H269" s="8">
        <v>62.200999999999993</v>
      </c>
      <c r="I269" s="8">
        <v>-14.206999999999994</v>
      </c>
    </row>
    <row r="270" spans="1:9" x14ac:dyDescent="0.4">
      <c r="A270" s="36"/>
      <c r="B270" s="35"/>
      <c r="C270" s="8" t="s">
        <v>511</v>
      </c>
      <c r="D270" s="8">
        <v>24.953000000000003</v>
      </c>
      <c r="E270" s="8">
        <v>70.591000000000008</v>
      </c>
      <c r="F270" s="8">
        <v>71.218999999999994</v>
      </c>
      <c r="G270" s="8">
        <v>0.65600000000000591</v>
      </c>
      <c r="H270" s="8">
        <v>72.453000000000003</v>
      </c>
      <c r="I270" s="8">
        <v>-18.410499999999999</v>
      </c>
    </row>
    <row r="271" spans="1:9" x14ac:dyDescent="0.4">
      <c r="A271" s="36"/>
      <c r="B271" s="35"/>
      <c r="C271" s="8" t="s">
        <v>512</v>
      </c>
      <c r="D271" s="8">
        <v>15.200999999999993</v>
      </c>
      <c r="E271" s="8">
        <v>82.584000000000003</v>
      </c>
      <c r="F271" s="8">
        <v>82.568999999999988</v>
      </c>
      <c r="G271" s="8">
        <v>11.36399999999999</v>
      </c>
      <c r="H271" s="8">
        <v>58.450999999999993</v>
      </c>
      <c r="I271" s="8" t="e">
        <v>#N/A</v>
      </c>
    </row>
    <row r="272" spans="1:9" x14ac:dyDescent="0.4">
      <c r="A272" s="36"/>
      <c r="B272" s="35"/>
      <c r="C272" s="8" t="s">
        <v>513</v>
      </c>
      <c r="D272" s="8">
        <v>22.406999999999996</v>
      </c>
      <c r="E272" s="8">
        <v>85.468000000000004</v>
      </c>
      <c r="F272" s="8">
        <v>85.558999999999983</v>
      </c>
      <c r="G272" s="8">
        <v>-3.4999999999996589E-2</v>
      </c>
      <c r="H272" s="8">
        <v>65.656999999999996</v>
      </c>
      <c r="I272" s="8" t="e">
        <v>#N/A</v>
      </c>
    </row>
    <row r="273" spans="1:9" x14ac:dyDescent="0.4">
      <c r="A273" s="36"/>
      <c r="B273" s="35"/>
      <c r="C273" s="8" t="s">
        <v>514</v>
      </c>
      <c r="D273" s="8">
        <v>43.156999999999996</v>
      </c>
      <c r="E273" s="8">
        <v>89.528999999999996</v>
      </c>
      <c r="F273" s="8">
        <v>89.853000000000009</v>
      </c>
      <c r="G273" s="8">
        <v>-0.37699999999999534</v>
      </c>
      <c r="H273" s="8">
        <v>95.197000000000003</v>
      </c>
      <c r="I273" s="8">
        <v>-8.8365000000000009</v>
      </c>
    </row>
    <row r="274" spans="1:9" x14ac:dyDescent="0.4">
      <c r="A274" s="36"/>
      <c r="B274" s="35"/>
      <c r="C274" s="8" t="s">
        <v>515</v>
      </c>
      <c r="D274" s="8">
        <v>9.1170000000000044</v>
      </c>
      <c r="E274" s="8">
        <v>93.328000000000017</v>
      </c>
      <c r="F274" s="8">
        <v>91.518000000000015</v>
      </c>
      <c r="G274" s="8">
        <v>2.2800000000000011</v>
      </c>
      <c r="H274" s="8">
        <v>49.117000000000004</v>
      </c>
      <c r="I274" s="8">
        <v>-16</v>
      </c>
    </row>
    <row r="275" spans="1:9" x14ac:dyDescent="0.4">
      <c r="A275" s="36"/>
      <c r="B275" s="35"/>
      <c r="C275" s="8" t="s">
        <v>516</v>
      </c>
      <c r="D275" s="8">
        <v>-5.1550000000000011</v>
      </c>
      <c r="E275" s="8">
        <v>111.15499999999999</v>
      </c>
      <c r="F275" s="8">
        <v>110.47699999999999</v>
      </c>
      <c r="G275" s="8">
        <v>2.171999999999997</v>
      </c>
      <c r="H275" s="8">
        <v>61.144999999999996</v>
      </c>
      <c r="I275" s="8">
        <v>-1.2720000000000056</v>
      </c>
    </row>
    <row r="276" spans="1:9" x14ac:dyDescent="0.4">
      <c r="A276" s="36"/>
      <c r="B276" s="35"/>
      <c r="C276" s="8" t="s">
        <v>517</v>
      </c>
      <c r="D276" s="8">
        <v>19.096999999999994</v>
      </c>
      <c r="E276" s="8">
        <v>106.73899999999999</v>
      </c>
      <c r="F276" s="8">
        <v>107.67999999999999</v>
      </c>
      <c r="G276" s="8">
        <v>6.4029999999999916</v>
      </c>
      <c r="H276" s="8">
        <v>83.096999999999994</v>
      </c>
      <c r="I276" s="8">
        <v>-12.348500000000001</v>
      </c>
    </row>
    <row r="277" spans="1:9" x14ac:dyDescent="0.4">
      <c r="A277" s="36"/>
      <c r="B277" s="35"/>
      <c r="C277" s="8" t="s">
        <v>518</v>
      </c>
      <c r="D277" s="8">
        <v>22.117999999999995</v>
      </c>
      <c r="E277" s="8">
        <v>95.076999999999998</v>
      </c>
      <c r="F277" s="8">
        <v>94.597000000000008</v>
      </c>
      <c r="G277" s="8">
        <v>-1.0130000000000052</v>
      </c>
      <c r="H277" s="8">
        <v>96.117999999999995</v>
      </c>
      <c r="I277" s="8">
        <v>-4.8995000000000033</v>
      </c>
    </row>
    <row r="278" spans="1:9" x14ac:dyDescent="0.4">
      <c r="A278" s="36"/>
      <c r="B278" s="35" t="s">
        <v>145</v>
      </c>
      <c r="C278" s="8" t="s">
        <v>146</v>
      </c>
      <c r="D278" s="8">
        <v>-0.67799999999999727</v>
      </c>
      <c r="E278" s="8">
        <v>81.717999999999989</v>
      </c>
      <c r="F278" s="8">
        <v>79.522999999999996</v>
      </c>
      <c r="G278" s="8">
        <v>-3.6159999999999997</v>
      </c>
      <c r="H278" s="8">
        <v>43.893000000000001</v>
      </c>
      <c r="I278" s="8" t="e">
        <v>#N/A</v>
      </c>
    </row>
    <row r="279" spans="1:9" x14ac:dyDescent="0.4">
      <c r="A279" s="36"/>
      <c r="B279" s="35"/>
      <c r="C279" s="8" t="s">
        <v>147</v>
      </c>
      <c r="D279" s="8">
        <v>-15.537999999999997</v>
      </c>
      <c r="E279" s="8">
        <v>54.828999999999994</v>
      </c>
      <c r="F279" s="8">
        <v>55.63600000000001</v>
      </c>
      <c r="G279" s="8">
        <v>-0.64900000000000091</v>
      </c>
      <c r="H279" s="8">
        <v>-21.238</v>
      </c>
      <c r="I279" s="8" t="e">
        <v>#N/A</v>
      </c>
    </row>
    <row r="280" spans="1:9" x14ac:dyDescent="0.4">
      <c r="A280" s="36"/>
      <c r="B280" s="35"/>
      <c r="C280" s="8" t="s">
        <v>148</v>
      </c>
      <c r="D280" s="8">
        <v>-4.36099999999999</v>
      </c>
      <c r="E280" s="8">
        <v>52.980999999999995</v>
      </c>
      <c r="F280" s="8">
        <v>53.222000000000008</v>
      </c>
      <c r="G280" s="8">
        <v>-0.66999999999998749</v>
      </c>
      <c r="H280" s="8">
        <v>72.549000000000007</v>
      </c>
      <c r="I280" s="8">
        <v>-31.935999999999993</v>
      </c>
    </row>
    <row r="281" spans="1:9" x14ac:dyDescent="0.4">
      <c r="A281" s="36"/>
      <c r="B281" s="35"/>
      <c r="C281" s="8" t="s">
        <v>149</v>
      </c>
      <c r="D281" s="8">
        <v>31.299000000000007</v>
      </c>
      <c r="E281" s="8">
        <v>14.731000000000009</v>
      </c>
      <c r="F281" s="8">
        <v>7.3070000000000022</v>
      </c>
      <c r="G281" s="8">
        <v>2.1940000000000026</v>
      </c>
      <c r="H281" s="8">
        <v>39.299000000000007</v>
      </c>
      <c r="I281" s="8">
        <v>-52.925499999999992</v>
      </c>
    </row>
    <row r="282" spans="1:9" x14ac:dyDescent="0.4">
      <c r="A282" s="36"/>
      <c r="B282" s="35"/>
      <c r="C282" s="8" t="s">
        <v>150</v>
      </c>
      <c r="D282" s="8">
        <v>21.296999999999997</v>
      </c>
      <c r="E282" s="8">
        <v>3.6979999999999933</v>
      </c>
      <c r="F282" s="8">
        <v>3.4650000000000034</v>
      </c>
      <c r="G282" s="8">
        <v>3.762999999999991</v>
      </c>
      <c r="H282" s="8">
        <v>16.546999999999997</v>
      </c>
      <c r="I282" s="8">
        <v>-37.154000000000003</v>
      </c>
    </row>
    <row r="283" spans="1:9" x14ac:dyDescent="0.4">
      <c r="A283" s="36"/>
      <c r="B283" s="35"/>
      <c r="C283" s="8" t="s">
        <v>151</v>
      </c>
      <c r="D283" s="8">
        <v>17.018000000000001</v>
      </c>
      <c r="E283" s="8">
        <v>42.212000000000003</v>
      </c>
      <c r="F283" s="8">
        <v>28.625</v>
      </c>
      <c r="G283" s="8">
        <v>-2.2609999999999957</v>
      </c>
      <c r="H283" s="8">
        <v>22.317999999999998</v>
      </c>
      <c r="I283" s="8">
        <v>-14.990499999999997</v>
      </c>
    </row>
    <row r="284" spans="1:9" x14ac:dyDescent="0.4">
      <c r="A284" s="36"/>
      <c r="B284" s="35"/>
      <c r="C284" s="8" t="s">
        <v>152</v>
      </c>
      <c r="D284" s="8">
        <v>28.745000000000005</v>
      </c>
      <c r="E284" s="8">
        <v>46.198000000000008</v>
      </c>
      <c r="F284" s="8">
        <v>40.619</v>
      </c>
      <c r="G284" s="8">
        <v>1.6430000000000007</v>
      </c>
      <c r="H284" s="8">
        <v>59.745000000000005</v>
      </c>
      <c r="I284" s="8">
        <v>-8.6989999999999981</v>
      </c>
    </row>
    <row r="285" spans="1:9" x14ac:dyDescent="0.4">
      <c r="A285" s="36"/>
      <c r="B285" s="35"/>
      <c r="C285" s="8" t="s">
        <v>153</v>
      </c>
      <c r="D285" s="8">
        <v>9.5550000000000068</v>
      </c>
      <c r="E285" s="8">
        <v>-4.198999999999991</v>
      </c>
      <c r="F285" s="8">
        <v>-4.5519999999999925</v>
      </c>
      <c r="G285" s="8">
        <v>-3.5729999999999933</v>
      </c>
      <c r="H285" s="8">
        <v>17.055000000000007</v>
      </c>
      <c r="I285" s="8" t="e">
        <v>#N/A</v>
      </c>
    </row>
    <row r="286" spans="1:9" x14ac:dyDescent="0.4">
      <c r="A286" s="36"/>
      <c r="B286" s="35"/>
      <c r="C286" s="8" t="s">
        <v>154</v>
      </c>
      <c r="D286" s="8">
        <v>1.2199999999999989</v>
      </c>
      <c r="E286" s="8">
        <v>1.9110000000000014</v>
      </c>
      <c r="F286" s="8">
        <v>2.8999999999996362E-2</v>
      </c>
      <c r="G286" s="8">
        <v>-8.2420000000000044</v>
      </c>
      <c r="H286" s="8">
        <v>8.7199999999999989</v>
      </c>
      <c r="I286" s="8" t="e">
        <v>#N/A</v>
      </c>
    </row>
    <row r="287" spans="1:9" x14ac:dyDescent="0.4">
      <c r="A287" s="36"/>
      <c r="B287" s="35"/>
      <c r="C287" s="8" t="s">
        <v>155</v>
      </c>
      <c r="D287" s="8">
        <v>-0.22799999999999443</v>
      </c>
      <c r="E287" s="8">
        <v>28.006</v>
      </c>
      <c r="F287" s="8">
        <v>24.01700000000001</v>
      </c>
      <c r="G287" s="8">
        <v>1.578000000000003</v>
      </c>
      <c r="H287" s="8">
        <v>28.772000000000006</v>
      </c>
      <c r="I287" s="8">
        <v>-14.366499999999995</v>
      </c>
    </row>
    <row r="288" spans="1:9" x14ac:dyDescent="0.4">
      <c r="A288" s="36"/>
      <c r="B288" s="35"/>
      <c r="C288" s="8" t="s">
        <v>156</v>
      </c>
      <c r="D288" s="8">
        <v>15.468000000000004</v>
      </c>
      <c r="E288" s="8">
        <v>46.230000000000004</v>
      </c>
      <c r="F288" s="8">
        <v>45.430000000000007</v>
      </c>
      <c r="G288" s="8">
        <v>5.6910000000000025</v>
      </c>
      <c r="H288" s="8">
        <v>57.456000000000003</v>
      </c>
      <c r="I288" s="8">
        <v>1.9969999999999999</v>
      </c>
    </row>
    <row r="289" spans="1:9" x14ac:dyDescent="0.4">
      <c r="A289" s="36"/>
      <c r="B289" s="35"/>
      <c r="C289" s="8" t="s">
        <v>157</v>
      </c>
      <c r="D289" s="8">
        <v>16.712000000000003</v>
      </c>
      <c r="E289" s="8">
        <v>39.753</v>
      </c>
      <c r="F289" s="8">
        <v>36.918000000000006</v>
      </c>
      <c r="G289" s="8">
        <v>4.0250000000000057</v>
      </c>
      <c r="H289" s="8">
        <v>36.612000000000009</v>
      </c>
      <c r="I289" s="8">
        <v>-1.3269999999999982</v>
      </c>
    </row>
    <row r="290" spans="1:9" x14ac:dyDescent="0.4">
      <c r="A290" s="36"/>
      <c r="B290" s="35"/>
      <c r="C290" s="8" t="s">
        <v>158</v>
      </c>
      <c r="D290" s="8">
        <v>11.799000000000007</v>
      </c>
      <c r="E290" s="8">
        <v>37.194000000000003</v>
      </c>
      <c r="F290" s="8">
        <v>35.110000000000014</v>
      </c>
      <c r="G290" s="8">
        <v>0.25100000000000477</v>
      </c>
      <c r="H290" s="8">
        <v>37.049000000000007</v>
      </c>
      <c r="I290" s="8">
        <v>-14.336999999999996</v>
      </c>
    </row>
    <row r="291" spans="1:9" x14ac:dyDescent="0.4">
      <c r="A291" s="36"/>
      <c r="B291" s="35"/>
      <c r="C291" s="8" t="s">
        <v>159</v>
      </c>
      <c r="D291" s="8">
        <v>33.207999999999998</v>
      </c>
      <c r="E291" s="8">
        <v>17.822999999999993</v>
      </c>
      <c r="F291" s="8">
        <v>17.106999999999999</v>
      </c>
      <c r="G291" s="8">
        <v>3.7650000000000006</v>
      </c>
      <c r="H291" s="8">
        <v>39.207999999999998</v>
      </c>
      <c r="I291" s="8">
        <v>-18.200499999999998</v>
      </c>
    </row>
    <row r="292" spans="1:9" x14ac:dyDescent="0.4">
      <c r="A292" s="36"/>
      <c r="B292" s="35"/>
      <c r="C292" s="8" t="s">
        <v>160</v>
      </c>
      <c r="D292" s="8">
        <v>11.122999999999998</v>
      </c>
      <c r="E292" s="8">
        <v>15.981999999999992</v>
      </c>
      <c r="F292" s="8">
        <v>14.698999999999991</v>
      </c>
      <c r="G292" s="8">
        <v>-9.8010000000000019</v>
      </c>
      <c r="H292" s="8">
        <v>1.1359999999999957</v>
      </c>
      <c r="I292" s="8" t="e">
        <v>#N/A</v>
      </c>
    </row>
    <row r="293" spans="1:9" x14ac:dyDescent="0.4">
      <c r="A293" s="36"/>
      <c r="B293" s="35"/>
      <c r="C293" s="8" t="s">
        <v>161</v>
      </c>
      <c r="D293" s="8">
        <v>12.652999999999999</v>
      </c>
      <c r="E293" s="8">
        <v>22.062999999999995</v>
      </c>
      <c r="F293" s="8">
        <v>19.282000000000004</v>
      </c>
      <c r="G293" s="8">
        <v>-12.066000000000003</v>
      </c>
      <c r="H293" s="8">
        <v>2.6659999999999968</v>
      </c>
      <c r="I293" s="8" t="e">
        <v>#N/A</v>
      </c>
    </row>
    <row r="294" spans="1:9" x14ac:dyDescent="0.4">
      <c r="A294" s="36"/>
      <c r="B294" s="35"/>
      <c r="C294" s="8" t="s">
        <v>162</v>
      </c>
      <c r="D294" s="8">
        <v>35.619</v>
      </c>
      <c r="E294" s="8">
        <v>34.36</v>
      </c>
      <c r="F294" s="8">
        <v>32.037999999999997</v>
      </c>
      <c r="G294" s="8">
        <v>1.9249999999999972</v>
      </c>
      <c r="H294" s="8">
        <v>38.281999999999996</v>
      </c>
      <c r="I294" s="8">
        <v>-7.9615000000000009</v>
      </c>
    </row>
    <row r="295" spans="1:9" x14ac:dyDescent="0.4">
      <c r="A295" s="36"/>
      <c r="B295" s="35"/>
      <c r="C295" s="8" t="s">
        <v>163</v>
      </c>
      <c r="D295" s="8">
        <v>36.963000000000001</v>
      </c>
      <c r="E295" s="8">
        <v>48.881</v>
      </c>
      <c r="F295" s="8">
        <v>48.521999999999998</v>
      </c>
      <c r="G295" s="8">
        <v>-0.38200000000000145</v>
      </c>
      <c r="H295" s="8">
        <v>57.213000000000001</v>
      </c>
      <c r="I295" s="8">
        <v>-4.0190000000000001</v>
      </c>
    </row>
    <row r="296" spans="1:9" x14ac:dyDescent="0.4">
      <c r="A296" s="36"/>
      <c r="B296" s="35"/>
      <c r="C296" s="8" t="s">
        <v>164</v>
      </c>
      <c r="D296" s="8">
        <v>13.348999999999997</v>
      </c>
      <c r="E296" s="8">
        <v>49.377999999999993</v>
      </c>
      <c r="F296" s="8">
        <v>48.597000000000001</v>
      </c>
      <c r="G296" s="8">
        <v>-4.1380000000000017</v>
      </c>
      <c r="H296" s="8">
        <v>52.749000000000002</v>
      </c>
      <c r="I296" s="8">
        <v>2.1905000000000001</v>
      </c>
    </row>
    <row r="297" spans="1:9" x14ac:dyDescent="0.4">
      <c r="A297" s="36"/>
      <c r="B297" s="35"/>
      <c r="C297" s="8" t="s">
        <v>165</v>
      </c>
      <c r="D297" s="8">
        <v>-10.207000000000001</v>
      </c>
      <c r="E297" s="8">
        <v>25.360999999999997</v>
      </c>
      <c r="F297" s="8">
        <v>23.622999999999998</v>
      </c>
      <c r="G297" s="8">
        <v>-3.2469999999999999</v>
      </c>
      <c r="H297" s="8">
        <v>32.792999999999999</v>
      </c>
      <c r="I297" s="8">
        <v>-2.730000000000004</v>
      </c>
    </row>
    <row r="298" spans="1:9" x14ac:dyDescent="0.4">
      <c r="A298" s="36"/>
      <c r="B298" s="35"/>
      <c r="C298" s="8" t="s">
        <v>166</v>
      </c>
      <c r="D298" s="8">
        <v>15.960999999999999</v>
      </c>
      <c r="E298" s="8">
        <v>21.902000000000001</v>
      </c>
      <c r="F298" s="8">
        <v>22.369999999999997</v>
      </c>
      <c r="G298" s="8">
        <v>7.0870000000000033</v>
      </c>
      <c r="H298" s="8">
        <v>28.061</v>
      </c>
      <c r="I298" s="8">
        <v>-7.5305</v>
      </c>
    </row>
    <row r="299" spans="1:9" x14ac:dyDescent="0.4">
      <c r="A299" s="36"/>
      <c r="B299" s="35"/>
      <c r="C299" s="8" t="s">
        <v>167</v>
      </c>
      <c r="D299" s="8">
        <v>16.023</v>
      </c>
      <c r="E299" s="8">
        <v>4.4649999999999999</v>
      </c>
      <c r="F299" s="8">
        <v>1.5289999999999999</v>
      </c>
      <c r="G299" s="8">
        <v>-9.5519999999999996</v>
      </c>
      <c r="H299" s="8">
        <v>0.77299999999999969</v>
      </c>
      <c r="I299" s="8" t="e">
        <v>#N/A</v>
      </c>
    </row>
    <row r="300" spans="1:9" x14ac:dyDescent="0.4">
      <c r="A300" s="36"/>
      <c r="B300" s="35"/>
      <c r="C300" s="8" t="s">
        <v>168</v>
      </c>
      <c r="D300" s="8">
        <v>27.698</v>
      </c>
      <c r="E300" s="8">
        <v>2.5660000000000007</v>
      </c>
      <c r="F300" s="8">
        <v>2.8629999999999995</v>
      </c>
      <c r="G300" s="8">
        <v>1.6710000000000012</v>
      </c>
      <c r="H300" s="8">
        <v>12.448</v>
      </c>
      <c r="I300" s="8" t="e">
        <v>#N/A</v>
      </c>
    </row>
    <row r="301" spans="1:9" x14ac:dyDescent="0.4">
      <c r="A301" s="36"/>
      <c r="B301" s="35"/>
      <c r="C301" s="8" t="s">
        <v>169</v>
      </c>
      <c r="D301" s="8">
        <v>23.419999999999998</v>
      </c>
      <c r="E301" s="8">
        <v>5.7349999999999994</v>
      </c>
      <c r="F301" s="8">
        <v>0.65300000000000225</v>
      </c>
      <c r="G301" s="8">
        <v>0.19400000000000261</v>
      </c>
      <c r="H301" s="8">
        <v>28.132999999999999</v>
      </c>
      <c r="I301" s="8">
        <v>-3.8839999999999986</v>
      </c>
    </row>
    <row r="302" spans="1:9" x14ac:dyDescent="0.4">
      <c r="A302" s="36"/>
      <c r="B302" s="35"/>
      <c r="C302" s="8" t="s">
        <v>170</v>
      </c>
      <c r="D302" s="8">
        <v>5.4520000000000017</v>
      </c>
      <c r="E302" s="8">
        <v>7.8640000000000008</v>
      </c>
      <c r="F302" s="8">
        <v>3.6670000000000051</v>
      </c>
      <c r="G302" s="8">
        <v>-4.5179999999999971</v>
      </c>
      <c r="H302" s="8">
        <v>1.0020000000000024</v>
      </c>
      <c r="I302" s="8">
        <v>-17.952500000000001</v>
      </c>
    </row>
    <row r="303" spans="1:9" x14ac:dyDescent="0.4">
      <c r="A303" s="36"/>
      <c r="B303" s="35"/>
      <c r="C303" s="8" t="s">
        <v>171</v>
      </c>
      <c r="D303" s="8">
        <v>-6.570999999999998</v>
      </c>
      <c r="E303" s="8">
        <v>10.809000000000005</v>
      </c>
      <c r="F303" s="8">
        <v>6.1610000000000014</v>
      </c>
      <c r="G303" s="8">
        <v>4.2740000000000009</v>
      </c>
      <c r="H303" s="8">
        <v>2.429000000000002</v>
      </c>
      <c r="I303" s="8">
        <v>-24.120499999999996</v>
      </c>
    </row>
    <row r="304" spans="1:9" x14ac:dyDescent="0.4">
      <c r="A304" s="36"/>
      <c r="B304" s="35"/>
      <c r="C304" s="8" t="s">
        <v>172</v>
      </c>
      <c r="D304" s="8">
        <v>19.036999999999999</v>
      </c>
      <c r="E304" s="8">
        <v>7.0989999999999966</v>
      </c>
      <c r="F304" s="8">
        <v>3.0279999999999987</v>
      </c>
      <c r="G304" s="8">
        <v>3.088000000000001</v>
      </c>
      <c r="H304" s="8">
        <v>19.786999999999999</v>
      </c>
      <c r="I304" s="8">
        <v>-7.2330000000000005</v>
      </c>
    </row>
    <row r="305" spans="1:9" x14ac:dyDescent="0.4">
      <c r="A305" s="36"/>
      <c r="B305" s="35"/>
      <c r="C305" s="8" t="s">
        <v>173</v>
      </c>
      <c r="D305" s="8">
        <v>27.512999999999998</v>
      </c>
      <c r="E305" s="8">
        <v>9.8369999999999997</v>
      </c>
      <c r="F305" s="8">
        <v>6.9059999999999988</v>
      </c>
      <c r="G305" s="8">
        <v>5.3580000000000005</v>
      </c>
      <c r="H305" s="8">
        <v>8.5730000000000004</v>
      </c>
      <c r="I305" s="8">
        <v>7.5990000000000002</v>
      </c>
    </row>
    <row r="306" spans="1:9" x14ac:dyDescent="0.4">
      <c r="A306" s="36"/>
      <c r="B306" s="35"/>
      <c r="C306" s="8" t="s">
        <v>174</v>
      </c>
      <c r="D306" s="8">
        <v>5.652000000000001</v>
      </c>
      <c r="E306" s="8">
        <v>5.3440000000000012</v>
      </c>
      <c r="F306" s="8">
        <v>5.8030000000000044</v>
      </c>
      <c r="G306" s="8">
        <v>4.1680000000000064</v>
      </c>
      <c r="H306" s="8">
        <v>-7.5579999999999963</v>
      </c>
      <c r="I306" s="8" t="e">
        <v>#N/A</v>
      </c>
    </row>
    <row r="307" spans="1:9" x14ac:dyDescent="0.4">
      <c r="A307" s="36"/>
      <c r="B307" s="35"/>
      <c r="C307" s="8" t="s">
        <v>175</v>
      </c>
      <c r="D307" s="8">
        <v>-8.3850000000000051</v>
      </c>
      <c r="E307" s="8">
        <v>15.453999999999994</v>
      </c>
      <c r="F307" s="8">
        <v>14.456999999999994</v>
      </c>
      <c r="G307" s="8">
        <v>4.3159999999999954</v>
      </c>
      <c r="H307" s="8">
        <v>-21.595000000000002</v>
      </c>
      <c r="I307" s="8" t="e">
        <v>#N/A</v>
      </c>
    </row>
    <row r="308" spans="1:9" x14ac:dyDescent="0.4">
      <c r="A308" s="36"/>
      <c r="B308" s="35"/>
      <c r="C308" s="8" t="s">
        <v>176</v>
      </c>
      <c r="D308" s="8">
        <v>5.2360000000000007</v>
      </c>
      <c r="E308" s="8">
        <v>11.906000000000002</v>
      </c>
      <c r="F308" s="8">
        <v>14.113000000000003</v>
      </c>
      <c r="G308" s="8">
        <v>11.105</v>
      </c>
      <c r="H308" s="8">
        <v>8.2360000000000007</v>
      </c>
      <c r="I308" s="8">
        <v>-4.9849999999999994</v>
      </c>
    </row>
    <row r="309" spans="1:9" x14ac:dyDescent="0.4">
      <c r="A309" s="36"/>
      <c r="B309" s="35" t="s">
        <v>177</v>
      </c>
      <c r="C309" s="8" t="s">
        <v>178</v>
      </c>
      <c r="D309" s="8">
        <v>31.876999999999999</v>
      </c>
      <c r="E309" s="8">
        <v>2.1830000000000034</v>
      </c>
      <c r="F309" s="8">
        <v>3.5670000000000002</v>
      </c>
      <c r="G309" s="8">
        <v>0.90000000000000213</v>
      </c>
      <c r="H309" s="8">
        <v>34.069000000000003</v>
      </c>
      <c r="I309" s="8">
        <v>2.2805</v>
      </c>
    </row>
    <row r="310" spans="1:9" x14ac:dyDescent="0.4">
      <c r="A310" s="36"/>
      <c r="B310" s="35"/>
      <c r="C310" s="8" t="s">
        <v>179</v>
      </c>
      <c r="D310" s="8">
        <v>17.527999999999999</v>
      </c>
      <c r="E310" s="8">
        <v>-0.19700000000000273</v>
      </c>
      <c r="F310" s="8">
        <v>-2.3770000000000024</v>
      </c>
      <c r="G310" s="8">
        <v>0.42099999999999937</v>
      </c>
      <c r="H310" s="8">
        <v>8.3033333333333275</v>
      </c>
      <c r="I310" s="8">
        <v>12.0595</v>
      </c>
    </row>
    <row r="311" spans="1:9" x14ac:dyDescent="0.4">
      <c r="A311" s="36"/>
      <c r="B311" s="35"/>
      <c r="C311" s="8" t="s">
        <v>180</v>
      </c>
      <c r="D311" s="8">
        <v>-23.466999999999999</v>
      </c>
      <c r="E311" s="8">
        <v>17.927000000000007</v>
      </c>
      <c r="F311" s="8">
        <v>15.170000000000002</v>
      </c>
      <c r="G311" s="8">
        <v>4.0969999999999942</v>
      </c>
      <c r="H311" s="8">
        <v>-4.4540000000000006</v>
      </c>
      <c r="I311" s="8">
        <v>-16.534999999999997</v>
      </c>
    </row>
    <row r="312" spans="1:9" x14ac:dyDescent="0.4">
      <c r="A312" s="36"/>
      <c r="B312" s="35"/>
      <c r="C312" s="8" t="s">
        <v>181</v>
      </c>
      <c r="D312" s="8">
        <v>11.195999999999998</v>
      </c>
      <c r="E312" s="8">
        <v>27.058999999999997</v>
      </c>
      <c r="F312" s="8">
        <v>25.956999999999994</v>
      </c>
      <c r="G312" s="8">
        <v>8.8149999999999977</v>
      </c>
      <c r="H312" s="8">
        <v>28.945999999999998</v>
      </c>
      <c r="I312" s="8">
        <v>-1.5335000000000036</v>
      </c>
    </row>
    <row r="313" spans="1:9" x14ac:dyDescent="0.4">
      <c r="A313" s="36"/>
      <c r="B313" s="35"/>
      <c r="C313" s="8" t="s">
        <v>182</v>
      </c>
      <c r="D313" s="8">
        <v>5.2100000000000009</v>
      </c>
      <c r="E313" s="8">
        <v>15.315000000000005</v>
      </c>
      <c r="F313" s="8">
        <v>13.996000000000002</v>
      </c>
      <c r="G313" s="8">
        <v>4.9460000000000051</v>
      </c>
      <c r="H313" s="8">
        <v>4.5900000000000034</v>
      </c>
      <c r="I313" s="8" t="e">
        <v>#N/A</v>
      </c>
    </row>
    <row r="314" spans="1:9" x14ac:dyDescent="0.4">
      <c r="A314" s="36"/>
      <c r="B314" s="35"/>
      <c r="C314" s="8" t="s">
        <v>183</v>
      </c>
      <c r="D314" s="8">
        <v>10.727999999999994</v>
      </c>
      <c r="E314" s="8">
        <v>16.655999999999999</v>
      </c>
      <c r="F314" s="8">
        <v>16.756999999999998</v>
      </c>
      <c r="G314" s="8">
        <v>0.87299999999999756</v>
      </c>
      <c r="H314" s="8">
        <v>10.107999999999997</v>
      </c>
      <c r="I314" s="8" t="e">
        <v>#N/A</v>
      </c>
    </row>
    <row r="315" spans="1:9" x14ac:dyDescent="0.4">
      <c r="A315" s="36"/>
      <c r="B315" s="35"/>
      <c r="C315" s="8" t="s">
        <v>184</v>
      </c>
      <c r="D315" s="8">
        <v>6.7189999999999941</v>
      </c>
      <c r="E315" s="8">
        <v>13.477999999999994</v>
      </c>
      <c r="F315" s="8">
        <v>13.443999999999996</v>
      </c>
      <c r="G315" s="8">
        <v>3.9999999999999147E-2</v>
      </c>
      <c r="H315" s="8">
        <v>24.798999999999999</v>
      </c>
      <c r="I315" s="8">
        <v>-6.7600000000000051</v>
      </c>
    </row>
    <row r="316" spans="1:9" x14ac:dyDescent="0.4">
      <c r="A316" s="36"/>
      <c r="B316" s="35"/>
      <c r="C316" s="8" t="s">
        <v>185</v>
      </c>
      <c r="D316" s="8">
        <v>3.921999999999997</v>
      </c>
      <c r="E316" s="8">
        <v>39.155000000000001</v>
      </c>
      <c r="F316" s="8">
        <v>36.019999999999996</v>
      </c>
      <c r="G316" s="8">
        <v>0.71399999999999864</v>
      </c>
      <c r="H316" s="8">
        <v>31.822000000000003</v>
      </c>
      <c r="I316" s="8">
        <v>-4.875</v>
      </c>
    </row>
    <row r="317" spans="1:9" x14ac:dyDescent="0.4">
      <c r="A317" s="36"/>
      <c r="B317" s="35"/>
      <c r="C317" s="8" t="s">
        <v>186</v>
      </c>
      <c r="D317" s="8">
        <v>3.5150000000000006</v>
      </c>
      <c r="E317" s="8">
        <v>49.440000000000005</v>
      </c>
      <c r="F317" s="8">
        <v>44.547000000000004</v>
      </c>
      <c r="G317" s="8">
        <v>-0.71000000000000085</v>
      </c>
      <c r="H317" s="8">
        <v>51.914999999999999</v>
      </c>
      <c r="I317" s="8">
        <v>-8.9305000000000021</v>
      </c>
    </row>
    <row r="318" spans="1:9" x14ac:dyDescent="0.4">
      <c r="A318" s="36"/>
      <c r="B318" s="35"/>
      <c r="C318" s="8" t="s">
        <v>187</v>
      </c>
      <c r="D318" s="8">
        <v>-3.3620000000000019</v>
      </c>
      <c r="E318" s="8">
        <v>33.094000000000001</v>
      </c>
      <c r="F318" s="8">
        <v>33.062000000000005</v>
      </c>
      <c r="G318" s="8">
        <v>5.384999999999998</v>
      </c>
      <c r="H318" s="8">
        <v>39.637999999999998</v>
      </c>
      <c r="I318" s="8">
        <v>-18.969500000000004</v>
      </c>
    </row>
    <row r="319" spans="1:9" x14ac:dyDescent="0.4">
      <c r="A319" s="36"/>
      <c r="B319" s="35"/>
      <c r="C319" s="8" t="s">
        <v>188</v>
      </c>
      <c r="D319" s="8">
        <v>1.652000000000001</v>
      </c>
      <c r="E319" s="8">
        <v>20.706000000000003</v>
      </c>
      <c r="F319" s="8">
        <v>19.838999999999999</v>
      </c>
      <c r="G319" s="8">
        <v>3.0799999999999983</v>
      </c>
      <c r="H319" s="8">
        <v>20.665000000000006</v>
      </c>
      <c r="I319" s="8">
        <v>-13.9985</v>
      </c>
    </row>
    <row r="320" spans="1:9" x14ac:dyDescent="0.4">
      <c r="A320" s="36"/>
      <c r="B320" s="35"/>
      <c r="C320" s="8" t="s">
        <v>189</v>
      </c>
      <c r="D320" s="8">
        <v>1.0450000000000017</v>
      </c>
      <c r="E320" s="8">
        <v>20.533000000000001</v>
      </c>
      <c r="F320" s="8">
        <v>21.597999999999999</v>
      </c>
      <c r="G320" s="8">
        <v>21.61</v>
      </c>
      <c r="H320" s="8">
        <v>4.5000000000001705E-2</v>
      </c>
      <c r="I320" s="8" t="e">
        <v>#N/A</v>
      </c>
    </row>
    <row r="321" spans="1:9" x14ac:dyDescent="0.4">
      <c r="A321" s="36"/>
      <c r="B321" s="35"/>
      <c r="C321" s="8" t="s">
        <v>190</v>
      </c>
      <c r="D321" s="8">
        <v>1.2659999999999982</v>
      </c>
      <c r="E321" s="8">
        <v>32.365000000000002</v>
      </c>
      <c r="F321" s="8">
        <v>31.984000000000002</v>
      </c>
      <c r="G321" s="8">
        <v>25.555</v>
      </c>
      <c r="H321" s="8">
        <v>0.26599999999999824</v>
      </c>
      <c r="I321" s="8" t="e">
        <v>#N/A</v>
      </c>
    </row>
    <row r="322" spans="1:9" x14ac:dyDescent="0.4">
      <c r="A322" s="36"/>
      <c r="B322" s="35"/>
      <c r="C322" s="8" t="s">
        <v>191</v>
      </c>
      <c r="D322" s="8">
        <v>-12.675000000000011</v>
      </c>
      <c r="E322" s="8">
        <v>24.49799999999999</v>
      </c>
      <c r="F322" s="8">
        <v>23.309999999999988</v>
      </c>
      <c r="G322" s="8">
        <v>24.560999999999993</v>
      </c>
      <c r="H322" s="8">
        <v>-1.612000000000009</v>
      </c>
      <c r="I322" s="8">
        <v>-41.150000000000006</v>
      </c>
    </row>
    <row r="323" spans="1:9" x14ac:dyDescent="0.4">
      <c r="A323" s="36"/>
      <c r="B323" s="35"/>
      <c r="C323" s="8" t="s">
        <v>192</v>
      </c>
      <c r="D323" s="8">
        <v>-35.825999999999993</v>
      </c>
      <c r="E323" s="8">
        <v>21.295000000000002</v>
      </c>
      <c r="F323" s="8">
        <v>22.865000000000009</v>
      </c>
      <c r="G323" s="8">
        <v>23.402000000000001</v>
      </c>
      <c r="H323" s="8">
        <v>13.487000000000009</v>
      </c>
      <c r="I323" s="8">
        <v>-52.036999999999992</v>
      </c>
    </row>
    <row r="324" spans="1:9" x14ac:dyDescent="0.4">
      <c r="A324" s="36"/>
      <c r="B324" s="35"/>
      <c r="C324" s="8" t="s">
        <v>193</v>
      </c>
      <c r="D324" s="8">
        <v>-24.281000000000006</v>
      </c>
      <c r="E324" s="8">
        <v>24.855999999999995</v>
      </c>
      <c r="F324" s="8">
        <v>23.597999999999999</v>
      </c>
      <c r="G324" s="8">
        <v>23.53</v>
      </c>
      <c r="H324" s="8">
        <v>32.818999999999988</v>
      </c>
      <c r="I324" s="8">
        <v>-52.334000000000003</v>
      </c>
    </row>
    <row r="325" spans="1:9" x14ac:dyDescent="0.4">
      <c r="A325" s="36"/>
      <c r="B325" s="35"/>
      <c r="C325" s="8" t="s">
        <v>194</v>
      </c>
      <c r="D325" s="8">
        <v>-25.231000000000002</v>
      </c>
      <c r="E325" s="8">
        <v>17.921999999999997</v>
      </c>
      <c r="F325" s="8">
        <v>18.180000000000007</v>
      </c>
      <c r="G325" s="8">
        <v>17.091000000000008</v>
      </c>
      <c r="H325" s="8">
        <v>16.539000000000001</v>
      </c>
      <c r="I325" s="8">
        <v>-41.899499999999996</v>
      </c>
    </row>
    <row r="326" spans="1:9" x14ac:dyDescent="0.4">
      <c r="A326" s="36"/>
      <c r="B326" s="35"/>
      <c r="C326" s="8" t="s">
        <v>195</v>
      </c>
      <c r="D326" s="8">
        <v>-36.783000000000001</v>
      </c>
      <c r="E326" s="8">
        <v>16.494</v>
      </c>
      <c r="F326" s="8">
        <v>17.200000000000003</v>
      </c>
      <c r="G326" s="8">
        <v>16.942999999999998</v>
      </c>
      <c r="H326" s="8">
        <v>16.167000000000002</v>
      </c>
      <c r="I326" s="8">
        <v>-50.137999999999998</v>
      </c>
    </row>
    <row r="327" spans="1:9" x14ac:dyDescent="0.4">
      <c r="A327" s="36"/>
      <c r="B327" s="35"/>
      <c r="C327" s="8" t="s">
        <v>196</v>
      </c>
      <c r="D327" s="8">
        <v>-24.781000000000006</v>
      </c>
      <c r="E327" s="8">
        <v>27.98599999999999</v>
      </c>
      <c r="F327" s="8">
        <v>28.061999999999998</v>
      </c>
      <c r="G327" s="8">
        <v>27.532999999999987</v>
      </c>
      <c r="H327" s="8">
        <v>21.318999999999988</v>
      </c>
      <c r="I327" s="8" t="e">
        <v>#N/A</v>
      </c>
    </row>
    <row r="328" spans="1:9" x14ac:dyDescent="0.4">
      <c r="A328" s="36"/>
      <c r="B328" s="35"/>
      <c r="C328" s="8" t="s">
        <v>197</v>
      </c>
      <c r="D328" s="8">
        <v>-30.876000000000005</v>
      </c>
      <c r="E328" s="8">
        <v>23.495999999999995</v>
      </c>
      <c r="F328" s="8">
        <v>23.847999999999999</v>
      </c>
      <c r="G328" s="8">
        <v>23.575999999999993</v>
      </c>
      <c r="H328" s="8">
        <v>15.22399999999999</v>
      </c>
      <c r="I328" s="8" t="e">
        <v>#N/A</v>
      </c>
    </row>
    <row r="329" spans="1:9" x14ac:dyDescent="0.4">
      <c r="A329" s="36"/>
      <c r="B329" s="35"/>
      <c r="C329" s="8" t="s">
        <v>198</v>
      </c>
      <c r="D329" s="8">
        <v>-29.256</v>
      </c>
      <c r="E329" s="8">
        <v>31.067999999999998</v>
      </c>
      <c r="F329" s="8">
        <v>30.429999999999993</v>
      </c>
      <c r="G329" s="8">
        <v>30.426999999999992</v>
      </c>
      <c r="H329" s="8">
        <v>26.228999999999999</v>
      </c>
      <c r="I329" s="8">
        <v>-40.166000000000004</v>
      </c>
    </row>
    <row r="330" spans="1:9" x14ac:dyDescent="0.4">
      <c r="A330" s="36"/>
      <c r="B330" s="35"/>
      <c r="C330" s="8" t="s">
        <v>199</v>
      </c>
      <c r="D330" s="8">
        <v>-40.409999999999997</v>
      </c>
      <c r="E330" s="8">
        <v>20.111000000000004</v>
      </c>
      <c r="F330" s="8">
        <v>19.186000000000007</v>
      </c>
      <c r="G330" s="8">
        <v>18.11</v>
      </c>
      <c r="H330" s="8">
        <v>18.590000000000003</v>
      </c>
      <c r="I330" s="8">
        <v>-50.660999999999994</v>
      </c>
    </row>
    <row r="331" spans="1:9" x14ac:dyDescent="0.4">
      <c r="A331" s="36"/>
      <c r="B331" s="35"/>
      <c r="C331" s="8" t="s">
        <v>200</v>
      </c>
      <c r="D331" s="8">
        <v>-49.683999999999997</v>
      </c>
      <c r="E331" s="8">
        <v>22.087000000000003</v>
      </c>
      <c r="F331" s="8">
        <v>22.537000000000006</v>
      </c>
      <c r="G331" s="8">
        <v>22.884</v>
      </c>
      <c r="H331" s="8">
        <v>15.316000000000003</v>
      </c>
      <c r="I331" s="8">
        <v>-55.228999999999999</v>
      </c>
    </row>
    <row r="332" spans="1:9" x14ac:dyDescent="0.4">
      <c r="A332" s="36"/>
      <c r="B332" s="35"/>
      <c r="C332" s="8" t="s">
        <v>201</v>
      </c>
      <c r="D332" s="8">
        <v>-34.123000000000005</v>
      </c>
      <c r="E332" s="8">
        <v>22.501999999999995</v>
      </c>
      <c r="F332" s="8">
        <v>22.393999999999991</v>
      </c>
      <c r="G332" s="8">
        <v>21.959999999999994</v>
      </c>
      <c r="H332" s="8">
        <v>25.796999999999997</v>
      </c>
      <c r="I332" s="8">
        <v>-39.078000000000003</v>
      </c>
    </row>
    <row r="333" spans="1:9" x14ac:dyDescent="0.4">
      <c r="A333" s="36"/>
      <c r="B333" s="35"/>
      <c r="C333" s="8" t="s">
        <v>202</v>
      </c>
      <c r="D333" s="8">
        <v>-5.0769999999999982</v>
      </c>
      <c r="E333" s="8">
        <v>32.924999999999997</v>
      </c>
      <c r="F333" s="8">
        <v>32.197000000000003</v>
      </c>
      <c r="G333" s="8">
        <v>31.591000000000008</v>
      </c>
      <c r="H333" s="8">
        <v>31.173000000000002</v>
      </c>
      <c r="I333" s="8">
        <v>-28.561999999999998</v>
      </c>
    </row>
    <row r="334" spans="1:9" x14ac:dyDescent="0.4">
      <c r="A334" s="36"/>
      <c r="B334" s="35"/>
      <c r="C334" s="8" t="s">
        <v>203</v>
      </c>
      <c r="D334" s="8">
        <v>2.4230000000000018</v>
      </c>
      <c r="E334" s="8">
        <v>32.021000000000001</v>
      </c>
      <c r="F334" s="8">
        <v>31.87299999999999</v>
      </c>
      <c r="G334" s="8">
        <v>32.24799999999999</v>
      </c>
      <c r="H334" s="8">
        <v>34.162999999999997</v>
      </c>
      <c r="I334" s="8" t="e">
        <v>#N/A</v>
      </c>
    </row>
    <row r="335" spans="1:9" x14ac:dyDescent="0.4">
      <c r="A335" s="36"/>
      <c r="B335" s="35"/>
      <c r="C335" s="8" t="s">
        <v>204</v>
      </c>
      <c r="D335" s="8">
        <v>6.3050000000000068</v>
      </c>
      <c r="E335" s="8">
        <v>36.719000000000008</v>
      </c>
      <c r="F335" s="8">
        <v>37.204999999999998</v>
      </c>
      <c r="G335" s="8">
        <v>37.611000000000004</v>
      </c>
      <c r="H335" s="8">
        <v>38.045000000000002</v>
      </c>
      <c r="I335" s="8" t="e">
        <v>#N/A</v>
      </c>
    </row>
    <row r="336" spans="1:9" x14ac:dyDescent="0.4">
      <c r="A336" s="36"/>
      <c r="B336" s="35"/>
      <c r="C336" s="8" t="s">
        <v>205</v>
      </c>
      <c r="D336" s="8">
        <v>-6.0529999999999973</v>
      </c>
      <c r="E336" s="8">
        <v>29.25800000000001</v>
      </c>
      <c r="F336" s="8">
        <v>29.074000000000012</v>
      </c>
      <c r="G336" s="8">
        <v>27.553000000000011</v>
      </c>
      <c r="H336" s="8">
        <v>34.927000000000007</v>
      </c>
      <c r="I336" s="8">
        <v>14.896000000000001</v>
      </c>
    </row>
    <row r="337" spans="1:9" x14ac:dyDescent="0.4">
      <c r="A337" s="36"/>
      <c r="B337" s="35"/>
      <c r="C337" s="8" t="s">
        <v>206</v>
      </c>
      <c r="D337" s="8">
        <v>-20.350999999999999</v>
      </c>
      <c r="E337" s="8">
        <v>21.884999999999991</v>
      </c>
      <c r="F337" s="8">
        <v>22.099999999999994</v>
      </c>
      <c r="G337" s="8">
        <v>21.781000000000006</v>
      </c>
      <c r="H337" s="8">
        <v>16.399000000000001</v>
      </c>
      <c r="I337" s="8">
        <v>16.275999999999996</v>
      </c>
    </row>
    <row r="338" spans="1:9" x14ac:dyDescent="0.4">
      <c r="A338" s="36"/>
      <c r="B338" s="35"/>
      <c r="C338" s="8" t="s">
        <v>207</v>
      </c>
      <c r="D338" s="8">
        <v>-28.150999999999996</v>
      </c>
      <c r="E338" s="8">
        <v>17.552000000000007</v>
      </c>
      <c r="F338" s="8">
        <v>16.694000000000003</v>
      </c>
      <c r="G338" s="8">
        <v>16.376999999999995</v>
      </c>
      <c r="H338" s="8">
        <v>9.0290000000000106</v>
      </c>
      <c r="I338" s="8">
        <v>2.9224999999999994</v>
      </c>
    </row>
    <row r="339" spans="1:9" x14ac:dyDescent="0.4">
      <c r="A339" s="36"/>
      <c r="B339" s="35" t="s">
        <v>208</v>
      </c>
      <c r="C339" s="8" t="s">
        <v>209</v>
      </c>
      <c r="D339" s="8">
        <v>-10.717000000000013</v>
      </c>
      <c r="E339" s="8">
        <v>14.530999999999977</v>
      </c>
      <c r="F339" s="8">
        <v>11.127999999999986</v>
      </c>
      <c r="G339" s="8">
        <v>12.896999999999991</v>
      </c>
      <c r="H339" s="8">
        <v>-5.3336666666666872</v>
      </c>
      <c r="I339" s="8">
        <v>-2.7670000000000243</v>
      </c>
    </row>
    <row r="340" spans="1:9" x14ac:dyDescent="0.4">
      <c r="A340" s="36"/>
      <c r="B340" s="35"/>
      <c r="C340" s="8" t="s">
        <v>210</v>
      </c>
      <c r="D340" s="8">
        <v>-24.914000000000001</v>
      </c>
      <c r="E340" s="8">
        <v>10.816999999999993</v>
      </c>
      <c r="F340" s="8">
        <v>11.302000000000007</v>
      </c>
      <c r="G340" s="8">
        <v>10.376999999999995</v>
      </c>
      <c r="H340" s="8">
        <v>-3.1273333333333255</v>
      </c>
      <c r="I340" s="8">
        <v>2.703000000000003</v>
      </c>
    </row>
    <row r="341" spans="1:9" x14ac:dyDescent="0.4">
      <c r="A341" s="36"/>
      <c r="B341" s="35"/>
      <c r="C341" s="8" t="s">
        <v>211</v>
      </c>
      <c r="D341" s="8">
        <v>-33.89500000000001</v>
      </c>
      <c r="E341" s="8">
        <v>9.164999999999992</v>
      </c>
      <c r="F341" s="8">
        <v>9.4979999999999905</v>
      </c>
      <c r="G341" s="8">
        <v>1.0279999999999916</v>
      </c>
      <c r="H341" s="8">
        <v>-1.3950000000000102</v>
      </c>
      <c r="I341" s="8" t="e">
        <v>#N/A</v>
      </c>
    </row>
    <row r="342" spans="1:9" x14ac:dyDescent="0.4">
      <c r="A342" s="36"/>
      <c r="B342" s="35"/>
      <c r="C342" s="8" t="s">
        <v>212</v>
      </c>
      <c r="D342" s="8">
        <v>-32.179000000000002</v>
      </c>
      <c r="E342" s="8">
        <v>11.920999999999992</v>
      </c>
      <c r="F342" s="8">
        <v>12.99799999999999</v>
      </c>
      <c r="G342" s="8">
        <v>10.925999999999988</v>
      </c>
      <c r="H342" s="8">
        <v>0.32099999999999795</v>
      </c>
      <c r="I342" s="8" t="e">
        <v>#N/A</v>
      </c>
    </row>
    <row r="343" spans="1:9" x14ac:dyDescent="0.4">
      <c r="A343" s="36"/>
      <c r="B343" s="35"/>
      <c r="C343" s="8" t="s">
        <v>213</v>
      </c>
      <c r="D343" s="8">
        <v>2.7560000000000002</v>
      </c>
      <c r="E343" s="8">
        <v>11.294999999999987</v>
      </c>
      <c r="F343" s="8">
        <v>11.012</v>
      </c>
      <c r="G343" s="8">
        <v>9.2520000000000095</v>
      </c>
      <c r="H343" s="8">
        <v>13.756</v>
      </c>
      <c r="I343" s="8">
        <v>1.9430000000000121</v>
      </c>
    </row>
    <row r="344" spans="1:9" x14ac:dyDescent="0.4">
      <c r="A344" s="36"/>
      <c r="B344" s="35"/>
      <c r="C344" s="8" t="s">
        <v>214</v>
      </c>
      <c r="D344" s="8">
        <v>-8.2740000000000151</v>
      </c>
      <c r="E344" s="8">
        <v>4.1569999999999823</v>
      </c>
      <c r="F344" s="8">
        <v>3.0169999999999959</v>
      </c>
      <c r="G344" s="8">
        <v>2.4249999999999829</v>
      </c>
      <c r="H344" s="8">
        <v>6.4110000000000014</v>
      </c>
      <c r="I344" s="8">
        <v>2.9814999999999827</v>
      </c>
    </row>
    <row r="345" spans="1:9" x14ac:dyDescent="0.4">
      <c r="A345" s="36"/>
      <c r="B345" s="35"/>
      <c r="C345" s="8" t="s">
        <v>215</v>
      </c>
      <c r="D345" s="8">
        <v>-23.039999999999992</v>
      </c>
      <c r="E345" s="8">
        <v>2.5300000000000011</v>
      </c>
      <c r="F345" s="8">
        <v>0.96700000000001296</v>
      </c>
      <c r="G345" s="8">
        <v>2.8290000000000077</v>
      </c>
      <c r="H345" s="8">
        <v>-1.039999999999992</v>
      </c>
      <c r="I345" s="8">
        <v>3.3760000000000048</v>
      </c>
    </row>
    <row r="346" spans="1:9" x14ac:dyDescent="0.4">
      <c r="A346" s="36"/>
      <c r="B346" s="35"/>
      <c r="C346" s="8" t="s">
        <v>216</v>
      </c>
      <c r="D346" s="8">
        <v>-13.289999999999992</v>
      </c>
      <c r="E346" s="8">
        <v>10.171000000000021</v>
      </c>
      <c r="F346" s="8">
        <v>12.793000000000006</v>
      </c>
      <c r="G346" s="8">
        <v>12.39700000000002</v>
      </c>
      <c r="H346" s="8">
        <v>10.710000000000008</v>
      </c>
      <c r="I346" s="8">
        <v>-4.8425000000000011</v>
      </c>
    </row>
    <row r="347" spans="1:9" x14ac:dyDescent="0.4">
      <c r="A347" s="36"/>
      <c r="B347" s="35"/>
      <c r="C347" s="8" t="s">
        <v>217</v>
      </c>
      <c r="D347" s="8">
        <v>-15.064999999999998</v>
      </c>
      <c r="E347" s="8">
        <v>0.14699999999999136</v>
      </c>
      <c r="F347" s="8">
        <v>0.14500000000001023</v>
      </c>
      <c r="G347" s="8">
        <v>0.21899999999999409</v>
      </c>
      <c r="H347" s="8">
        <v>-1.5519999999999925</v>
      </c>
      <c r="I347" s="8">
        <v>2.9650000000000034</v>
      </c>
    </row>
    <row r="348" spans="1:9" x14ac:dyDescent="0.4">
      <c r="A348" s="36"/>
      <c r="B348" s="35"/>
      <c r="C348" s="8" t="s">
        <v>218</v>
      </c>
      <c r="D348" s="8">
        <v>-10.695999999999998</v>
      </c>
      <c r="E348" s="8">
        <v>10.431999999999988</v>
      </c>
      <c r="F348" s="8">
        <v>10.443000000000012</v>
      </c>
      <c r="G348" s="8">
        <v>10.032000000000011</v>
      </c>
      <c r="H348" s="8">
        <v>4.929000000000002</v>
      </c>
      <c r="I348" s="8" t="e">
        <v>#N/A</v>
      </c>
    </row>
    <row r="349" spans="1:9" x14ac:dyDescent="0.4">
      <c r="A349" s="36"/>
      <c r="B349" s="35"/>
      <c r="C349" s="8" t="s">
        <v>219</v>
      </c>
      <c r="D349" s="8">
        <v>-20.774000000000001</v>
      </c>
      <c r="E349" s="8">
        <v>1.1059999999999945</v>
      </c>
      <c r="F349" s="8">
        <v>1.546999999999997</v>
      </c>
      <c r="G349" s="8">
        <v>1.9269999999999925</v>
      </c>
      <c r="H349" s="8">
        <v>-5.1490000000000009</v>
      </c>
      <c r="I349" s="8" t="e">
        <v>#N/A</v>
      </c>
    </row>
    <row r="350" spans="1:9" x14ac:dyDescent="0.4">
      <c r="A350" s="36"/>
      <c r="B350" s="35"/>
      <c r="C350" s="8" t="s">
        <v>220</v>
      </c>
      <c r="D350" s="8">
        <v>-1.1200000000000045</v>
      </c>
      <c r="E350" s="8">
        <v>6.2680000000000007</v>
      </c>
      <c r="F350" s="8">
        <v>5.9830000000000041</v>
      </c>
      <c r="G350" s="8">
        <v>5.5490000000000066</v>
      </c>
      <c r="H350" s="8">
        <v>18.879999999999995</v>
      </c>
      <c r="I350" s="8">
        <v>4</v>
      </c>
    </row>
    <row r="351" spans="1:9" x14ac:dyDescent="0.4">
      <c r="A351" s="36"/>
      <c r="B351" s="35"/>
      <c r="C351" s="8" t="s">
        <v>221</v>
      </c>
      <c r="D351" s="8">
        <v>-24.789999999999992</v>
      </c>
      <c r="E351" s="8">
        <v>-1.1529999999999916</v>
      </c>
      <c r="F351" s="8">
        <v>-1.7349999999999852</v>
      </c>
      <c r="G351" s="8">
        <v>-1.2419999999999902</v>
      </c>
      <c r="H351" s="8">
        <v>-1.164999999999992</v>
      </c>
      <c r="I351" s="8">
        <v>-6.2989999999999782</v>
      </c>
    </row>
    <row r="352" spans="1:9" x14ac:dyDescent="0.4">
      <c r="A352" s="36"/>
      <c r="B352" s="35"/>
      <c r="C352" s="8" t="s">
        <v>222</v>
      </c>
      <c r="D352" s="8">
        <v>-4.2259999999999991</v>
      </c>
      <c r="E352" s="8">
        <v>11.27600000000001</v>
      </c>
      <c r="F352" s="8">
        <v>11.367999999999995</v>
      </c>
      <c r="G352" s="8">
        <v>10.950999999999993</v>
      </c>
      <c r="H352" s="8">
        <v>20.963999999999999</v>
      </c>
      <c r="I352" s="8">
        <v>7.7740000000000009</v>
      </c>
    </row>
    <row r="353" spans="1:9" x14ac:dyDescent="0.4">
      <c r="A353" s="36"/>
      <c r="B353" s="35"/>
      <c r="C353" s="8" t="s">
        <v>223</v>
      </c>
      <c r="D353" s="8">
        <v>-19.889999999999986</v>
      </c>
      <c r="E353" s="8">
        <v>-0.12699999999998113</v>
      </c>
      <c r="F353" s="8">
        <v>-0.56399999999999295</v>
      </c>
      <c r="G353" s="8">
        <v>-0.242999999999995</v>
      </c>
      <c r="H353" s="8">
        <v>-0.11499999999998067</v>
      </c>
      <c r="I353" s="8">
        <v>-3.7419999999999902</v>
      </c>
    </row>
    <row r="354" spans="1:9" x14ac:dyDescent="0.4">
      <c r="A354" s="36"/>
      <c r="B354" s="35"/>
      <c r="C354" s="8" t="s">
        <v>224</v>
      </c>
      <c r="D354" s="8">
        <v>-2.4399999999999977</v>
      </c>
      <c r="E354" s="8">
        <v>3.828000000000003</v>
      </c>
      <c r="F354" s="8">
        <v>3.5130000000000052</v>
      </c>
      <c r="G354" s="8">
        <v>3.7460000000000093</v>
      </c>
      <c r="H354" s="8">
        <v>17.560000000000002</v>
      </c>
      <c r="I354" s="8">
        <v>-8.1304999999999978</v>
      </c>
    </row>
    <row r="355" spans="1:9" x14ac:dyDescent="0.4">
      <c r="A355" s="36"/>
      <c r="B355" s="35"/>
      <c r="C355" s="8" t="s">
        <v>225</v>
      </c>
      <c r="D355" s="8">
        <v>2.695999999999998</v>
      </c>
      <c r="E355" s="8">
        <v>3.0739999999999981</v>
      </c>
      <c r="F355" s="8">
        <v>2.8129999999999882</v>
      </c>
      <c r="G355" s="8">
        <v>3.144999999999996</v>
      </c>
      <c r="H355" s="8">
        <v>-3.534000000000006</v>
      </c>
      <c r="I355" s="8" t="e">
        <v>#N/A</v>
      </c>
    </row>
    <row r="356" spans="1:9" x14ac:dyDescent="0.4">
      <c r="A356" s="36"/>
      <c r="B356" s="35"/>
      <c r="C356" s="8" t="s">
        <v>226</v>
      </c>
      <c r="D356" s="8">
        <v>6.3250000000000028</v>
      </c>
      <c r="E356" s="8">
        <v>1.5579999999999927</v>
      </c>
      <c r="F356" s="8">
        <v>1.7590000000000003</v>
      </c>
      <c r="G356" s="8">
        <v>0.91100000000000136</v>
      </c>
      <c r="H356" s="8">
        <v>9.4999999999998863E-2</v>
      </c>
      <c r="I356" s="8" t="e">
        <v>#N/A</v>
      </c>
    </row>
    <row r="357" spans="1:9" x14ac:dyDescent="0.4">
      <c r="A357" s="36"/>
      <c r="B357" s="35"/>
      <c r="C357" s="8" t="s">
        <v>227</v>
      </c>
      <c r="D357" s="8">
        <v>8.1059999999999945</v>
      </c>
      <c r="E357" s="8">
        <v>5.1129999999999995</v>
      </c>
      <c r="F357" s="8">
        <v>5.472999999999999</v>
      </c>
      <c r="G357" s="8">
        <v>3.8689999999999998</v>
      </c>
      <c r="H357" s="8">
        <v>17.256</v>
      </c>
      <c r="I357" s="8">
        <v>-6.3685000000000116</v>
      </c>
    </row>
    <row r="358" spans="1:9" x14ac:dyDescent="0.4">
      <c r="A358" s="36"/>
      <c r="B358" s="35"/>
      <c r="C358" s="8" t="s">
        <v>228</v>
      </c>
      <c r="D358" s="8">
        <v>5.4400000000000119</v>
      </c>
      <c r="E358" s="8">
        <v>8.5980000000000132</v>
      </c>
      <c r="F358" s="8">
        <v>8.5740000000000123</v>
      </c>
      <c r="G358" s="8">
        <v>3.6310000000000002</v>
      </c>
      <c r="H358" s="8">
        <v>14.515000000000001</v>
      </c>
      <c r="I358" s="8">
        <v>-6.410499999999999</v>
      </c>
    </row>
    <row r="359" spans="1:9" x14ac:dyDescent="0.4">
      <c r="A359" s="36"/>
      <c r="B359" s="35"/>
      <c r="C359" s="8" t="s">
        <v>229</v>
      </c>
      <c r="D359" s="8">
        <v>5.703000000000003</v>
      </c>
      <c r="E359" s="8">
        <v>16.212999999999994</v>
      </c>
      <c r="F359" s="8">
        <v>16.375</v>
      </c>
      <c r="G359" s="8">
        <v>7.9969999999999999</v>
      </c>
      <c r="H359" s="8">
        <v>25.572999999999993</v>
      </c>
      <c r="I359" s="8">
        <v>-1.1030000000000086</v>
      </c>
    </row>
    <row r="360" spans="1:9" x14ac:dyDescent="0.4">
      <c r="A360" s="36"/>
      <c r="B360" s="35"/>
      <c r="C360" s="8" t="s">
        <v>230</v>
      </c>
      <c r="D360" s="8">
        <v>10.200000000000003</v>
      </c>
      <c r="E360" s="8">
        <v>15.63600000000001</v>
      </c>
      <c r="F360" s="8">
        <v>15.487000000000009</v>
      </c>
      <c r="G360" s="8">
        <v>11.685000000000002</v>
      </c>
      <c r="H360" s="8">
        <v>18.975000000000009</v>
      </c>
      <c r="I360" s="8">
        <v>-1.4110000000000014</v>
      </c>
    </row>
    <row r="361" spans="1:9" x14ac:dyDescent="0.4">
      <c r="A361" s="36"/>
      <c r="B361" s="35"/>
      <c r="C361" s="8" t="s">
        <v>231</v>
      </c>
      <c r="D361" s="8">
        <v>12.959000000000003</v>
      </c>
      <c r="E361" s="8">
        <v>17.182000000000002</v>
      </c>
      <c r="F361" s="8">
        <v>16.581000000000003</v>
      </c>
      <c r="G361" s="8">
        <v>4.0120000000000005</v>
      </c>
      <c r="H361" s="8">
        <v>23.409000000000006</v>
      </c>
      <c r="I361" s="8">
        <v>-15.881999999999998</v>
      </c>
    </row>
    <row r="362" spans="1:9" x14ac:dyDescent="0.4">
      <c r="A362" s="36"/>
      <c r="B362" s="35"/>
      <c r="C362" s="8" t="s">
        <v>232</v>
      </c>
      <c r="D362" s="8">
        <v>4.1080000000000041</v>
      </c>
      <c r="E362" s="8">
        <v>12.844999999999999</v>
      </c>
      <c r="F362" s="8">
        <v>13.113</v>
      </c>
      <c r="G362" s="8">
        <v>10.406000000000006</v>
      </c>
      <c r="H362" s="8">
        <v>15.218000000000004</v>
      </c>
      <c r="I362" s="8" t="e">
        <v>#N/A</v>
      </c>
    </row>
    <row r="363" spans="1:9" x14ac:dyDescent="0.4">
      <c r="A363" s="36"/>
      <c r="B363" s="35"/>
      <c r="C363" s="8" t="s">
        <v>233</v>
      </c>
      <c r="D363" s="8">
        <v>0.54000000000000625</v>
      </c>
      <c r="E363" s="8">
        <v>6.6000000000000085</v>
      </c>
      <c r="F363" s="8">
        <v>6.1240000000000094</v>
      </c>
      <c r="G363" s="8">
        <v>3.2990000000000066</v>
      </c>
      <c r="H363" s="8">
        <v>11.650000000000006</v>
      </c>
      <c r="I363" s="8" t="e">
        <v>#N/A</v>
      </c>
    </row>
    <row r="364" spans="1:9" x14ac:dyDescent="0.4">
      <c r="A364" s="36"/>
      <c r="B364" s="35"/>
      <c r="C364" s="8" t="s">
        <v>234</v>
      </c>
      <c r="D364" s="8">
        <v>-1.2690000000000055</v>
      </c>
      <c r="E364" s="8">
        <v>5.6819999999999879</v>
      </c>
      <c r="F364" s="8">
        <v>5.5169999999999959</v>
      </c>
      <c r="G364" s="8">
        <v>1.9519999999999982</v>
      </c>
      <c r="H364" s="8" t="e">
        <v>#N/A</v>
      </c>
      <c r="I364" s="8" t="e">
        <v>#N/A</v>
      </c>
    </row>
    <row r="365" spans="1:9" x14ac:dyDescent="0.4">
      <c r="A365" s="36"/>
      <c r="B365" s="35"/>
      <c r="C365" s="8" t="s">
        <v>235</v>
      </c>
      <c r="D365" s="8">
        <v>-1.0879999999999939</v>
      </c>
      <c r="E365" s="8">
        <v>9.7150000000000034</v>
      </c>
      <c r="F365" s="8">
        <v>9.8180000000000121</v>
      </c>
      <c r="G365" s="8">
        <v>6.1159999999999997</v>
      </c>
      <c r="H365" s="8" t="e">
        <v>#N/A</v>
      </c>
      <c r="I365" s="8" t="e">
        <v>#N/A</v>
      </c>
    </row>
    <row r="366" spans="1:9" x14ac:dyDescent="0.4">
      <c r="A366" s="36"/>
      <c r="B366" s="35"/>
      <c r="C366" s="8" t="s">
        <v>236</v>
      </c>
      <c r="D366" s="8">
        <v>5.4980000000000047</v>
      </c>
      <c r="E366" s="8">
        <v>12.272999999999996</v>
      </c>
      <c r="F366" s="8">
        <v>12.123999999999995</v>
      </c>
      <c r="G366" s="8">
        <v>-0.68900000000000006</v>
      </c>
      <c r="H366" s="8">
        <v>20.597999999999999</v>
      </c>
      <c r="I366" s="8">
        <v>-5.2635000000000005</v>
      </c>
    </row>
    <row r="367" spans="1:9" x14ac:dyDescent="0.4">
      <c r="A367" s="36"/>
      <c r="B367" s="35"/>
      <c r="C367" s="8" t="s">
        <v>237</v>
      </c>
      <c r="D367" s="8">
        <v>0.27299999999999613</v>
      </c>
      <c r="E367" s="8">
        <v>12.463999999999999</v>
      </c>
      <c r="F367" s="8">
        <v>12.456000000000003</v>
      </c>
      <c r="G367" s="8">
        <v>0.78499999999999659</v>
      </c>
      <c r="H367" s="8">
        <v>9.5729999999999933</v>
      </c>
      <c r="I367" s="8">
        <v>-2.1995000000000005</v>
      </c>
    </row>
    <row r="368" spans="1:9" x14ac:dyDescent="0.4">
      <c r="A368" s="36"/>
      <c r="B368" s="35"/>
      <c r="C368" s="8" t="s">
        <v>238</v>
      </c>
      <c r="D368" s="8">
        <v>-0.81800000000000495</v>
      </c>
      <c r="E368" s="8">
        <v>14.620999999999995</v>
      </c>
      <c r="F368" s="8">
        <v>17.497</v>
      </c>
      <c r="G368" s="8">
        <v>4.9249999999999972</v>
      </c>
      <c r="H368" s="8">
        <v>14.456999999999994</v>
      </c>
      <c r="I368" s="8">
        <v>1.3449999999999989</v>
      </c>
    </row>
    <row r="369" spans="1:9" x14ac:dyDescent="0.4">
      <c r="A369" s="36"/>
      <c r="B369" s="35"/>
      <c r="C369" s="8" t="s">
        <v>239</v>
      </c>
      <c r="D369" s="8">
        <v>3.8870000000000005</v>
      </c>
      <c r="E369" s="8">
        <v>8.9520000000000053</v>
      </c>
      <c r="F369" s="8">
        <v>8.7140000000000057</v>
      </c>
      <c r="G369" s="8">
        <v>7.6550000000000082</v>
      </c>
      <c r="H369" s="8">
        <v>6.2370000000000019</v>
      </c>
      <c r="I369" s="8" t="e">
        <v>#N/A</v>
      </c>
    </row>
    <row r="370" spans="1:9" x14ac:dyDescent="0.4">
      <c r="A370" s="36">
        <v>2023</v>
      </c>
      <c r="B370" s="35" t="s">
        <v>240</v>
      </c>
      <c r="C370" s="8" t="s">
        <v>241</v>
      </c>
      <c r="D370" s="8">
        <v>2.6199999999999974</v>
      </c>
      <c r="E370" s="8">
        <v>3.965999999999994</v>
      </c>
      <c r="F370" s="8">
        <v>3.4410000000000025</v>
      </c>
      <c r="G370" s="8">
        <v>3.3049999999999926</v>
      </c>
      <c r="H370" s="8">
        <v>4.9699999999999989</v>
      </c>
      <c r="I370" s="8" t="e">
        <v>#N/A</v>
      </c>
    </row>
    <row r="371" spans="1:9" x14ac:dyDescent="0.4">
      <c r="A371" s="36"/>
      <c r="B371" s="35"/>
      <c r="C371" s="8" t="s">
        <v>242</v>
      </c>
      <c r="D371" s="8">
        <v>1.1409999999999982</v>
      </c>
      <c r="E371" s="8">
        <v>8.284000000000006</v>
      </c>
      <c r="F371" s="8">
        <v>8.2939999999999969</v>
      </c>
      <c r="G371" s="8">
        <v>6.6659999999999968</v>
      </c>
      <c r="H371" s="8" t="e">
        <v>#N/A</v>
      </c>
      <c r="I371" s="8" t="e">
        <v>#N/A</v>
      </c>
    </row>
    <row r="372" spans="1:9" x14ac:dyDescent="0.4">
      <c r="A372" s="36"/>
      <c r="B372" s="35"/>
      <c r="C372" s="8" t="s">
        <v>243</v>
      </c>
      <c r="D372" s="8">
        <v>-2.2079999999999984</v>
      </c>
      <c r="E372" s="8">
        <v>5.8170000000000073</v>
      </c>
      <c r="F372" s="8">
        <v>5.6530000000000058</v>
      </c>
      <c r="G372" s="8">
        <v>3.3230000000000075</v>
      </c>
      <c r="H372" s="8">
        <v>9.5420000000000016</v>
      </c>
      <c r="I372" s="8">
        <v>-9.6304999999999978</v>
      </c>
    </row>
    <row r="373" spans="1:9" x14ac:dyDescent="0.4">
      <c r="A373" s="36"/>
      <c r="B373" s="35"/>
      <c r="C373" s="8" t="s">
        <v>244</v>
      </c>
      <c r="D373" s="8">
        <v>-55.406999999999996</v>
      </c>
      <c r="E373" s="8">
        <v>12.298000000000002</v>
      </c>
      <c r="F373" s="8">
        <v>10.930000000000007</v>
      </c>
      <c r="G373" s="8">
        <v>0.47100000000000364</v>
      </c>
      <c r="H373" s="8">
        <v>17.768000000000001</v>
      </c>
      <c r="I373" s="8">
        <v>-3.9214999999999947</v>
      </c>
    </row>
    <row r="374" spans="1:9" x14ac:dyDescent="0.4">
      <c r="A374" s="36"/>
      <c r="B374" s="35"/>
      <c r="C374" s="8" t="s">
        <v>245</v>
      </c>
      <c r="D374" s="8">
        <v>-57.938000000000002</v>
      </c>
      <c r="E374" s="8">
        <v>6.7459999999999951</v>
      </c>
      <c r="F374" s="8">
        <v>6.4260000000000019</v>
      </c>
      <c r="G374" s="8">
        <v>1.1099999999999994</v>
      </c>
      <c r="H374" s="8">
        <v>8.2120000000000033</v>
      </c>
      <c r="I374" s="8">
        <v>-2.4110000000000014</v>
      </c>
    </row>
    <row r="375" spans="1:9" x14ac:dyDescent="0.4">
      <c r="A375" s="36"/>
      <c r="B375" s="35"/>
      <c r="C375" s="8" t="s">
        <v>246</v>
      </c>
      <c r="D375" s="8">
        <v>-63.015999999999998</v>
      </c>
      <c r="E375" s="8">
        <v>6.8810000000000073</v>
      </c>
      <c r="F375" s="8">
        <v>7.0219999999999985</v>
      </c>
      <c r="G375" s="8">
        <v>2.0260000000000034</v>
      </c>
      <c r="H375" s="8">
        <v>3.6090000000000018</v>
      </c>
      <c r="I375" s="8">
        <v>-1.3900000000000006</v>
      </c>
    </row>
    <row r="376" spans="1:9" x14ac:dyDescent="0.4">
      <c r="A376" s="36"/>
      <c r="B376" s="35"/>
      <c r="C376" s="8" t="s">
        <v>247</v>
      </c>
      <c r="D376" s="8">
        <v>-2.1370000000000005</v>
      </c>
      <c r="E376" s="8">
        <v>2.8589999999999947</v>
      </c>
      <c r="F376" s="8">
        <v>2.8960000000000008</v>
      </c>
      <c r="G376" s="8">
        <v>2.5769999999999982</v>
      </c>
      <c r="H376" s="8">
        <v>4.6280000000000001</v>
      </c>
      <c r="I376" s="8" t="e">
        <v>#N/A</v>
      </c>
    </row>
    <row r="377" spans="1:9" x14ac:dyDescent="0.4">
      <c r="A377" s="36"/>
      <c r="B377" s="35"/>
      <c r="C377" s="8" t="s">
        <v>248</v>
      </c>
      <c r="D377" s="8">
        <v>-63.348999999999997</v>
      </c>
      <c r="E377" s="8">
        <v>3.3160000000000096</v>
      </c>
      <c r="F377" s="8">
        <v>1.7350000000000065</v>
      </c>
      <c r="G377" s="8">
        <v>1.7550000000000026</v>
      </c>
      <c r="H377" s="8">
        <v>3.5260000000000034</v>
      </c>
      <c r="I377" s="8" t="e">
        <v>#N/A</v>
      </c>
    </row>
    <row r="378" spans="1:9" x14ac:dyDescent="0.4">
      <c r="A378" s="36"/>
      <c r="B378" s="35"/>
      <c r="C378" s="8" t="s">
        <v>249</v>
      </c>
      <c r="D378" s="8">
        <v>-64.691999999999993</v>
      </c>
      <c r="E378" s="8">
        <v>4.9330000000000069</v>
      </c>
      <c r="F378" s="8">
        <v>4.8680000000000092</v>
      </c>
      <c r="G378" s="8">
        <v>1.5390000000000015</v>
      </c>
      <c r="H378" s="8">
        <v>7.4080000000000013</v>
      </c>
      <c r="I378" s="8">
        <v>1.1450000000000102</v>
      </c>
    </row>
    <row r="379" spans="1:9" x14ac:dyDescent="0.4">
      <c r="A379" s="36"/>
      <c r="B379" s="35"/>
      <c r="C379" s="8" t="s">
        <v>250</v>
      </c>
      <c r="D379" s="8">
        <v>-64.995999999999995</v>
      </c>
      <c r="E379" s="8">
        <v>6.1099999999999994</v>
      </c>
      <c r="F379" s="8">
        <v>5.5310000000000059</v>
      </c>
      <c r="G379" s="8">
        <v>0.60699999999999932</v>
      </c>
      <c r="H379" s="8">
        <v>15.004000000000005</v>
      </c>
      <c r="I379" s="8">
        <v>-5.029999999999994</v>
      </c>
    </row>
    <row r="380" spans="1:9" x14ac:dyDescent="0.4">
      <c r="A380" s="36"/>
      <c r="B380" s="35"/>
      <c r="C380" s="8" t="s">
        <v>251</v>
      </c>
      <c r="D380" s="8">
        <v>8.6769999999999996</v>
      </c>
      <c r="E380" s="8">
        <v>5.1480000000000032</v>
      </c>
      <c r="F380" s="8">
        <v>3.4649999999999963</v>
      </c>
      <c r="G380" s="8">
        <v>0.52899999999999636</v>
      </c>
      <c r="H380" s="8">
        <v>13.347000000000001</v>
      </c>
      <c r="I380" s="8">
        <v>-2.2199999999999989</v>
      </c>
    </row>
    <row r="381" spans="1:9" x14ac:dyDescent="0.4">
      <c r="A381" s="36"/>
      <c r="B381" s="35"/>
      <c r="C381" s="8" t="s">
        <v>252</v>
      </c>
      <c r="D381" s="8">
        <v>3.3870000000000076</v>
      </c>
      <c r="E381" s="8">
        <v>4.1409999999999982</v>
      </c>
      <c r="F381" s="8">
        <v>1.9299999999999997</v>
      </c>
      <c r="G381" s="8">
        <v>0.59199999999999875</v>
      </c>
      <c r="H381" s="8">
        <v>8.2370000000000019</v>
      </c>
      <c r="I381" s="8">
        <v>0.84199999999999875</v>
      </c>
    </row>
    <row r="382" spans="1:9" x14ac:dyDescent="0.4">
      <c r="A382" s="36"/>
      <c r="B382" s="35"/>
      <c r="C382" s="8" t="s">
        <v>253</v>
      </c>
      <c r="D382" s="8">
        <v>2.1839999999999975</v>
      </c>
      <c r="E382" s="8">
        <v>5.054000000000002</v>
      </c>
      <c r="F382" s="8">
        <v>3.2450000000000045</v>
      </c>
      <c r="G382" s="8">
        <v>3.164999999999992</v>
      </c>
      <c r="H382" s="8">
        <v>9.7740000000000009</v>
      </c>
      <c r="I382" s="8">
        <v>2.1499999999996078E-2</v>
      </c>
    </row>
    <row r="383" spans="1:9" x14ac:dyDescent="0.4">
      <c r="A383" s="36"/>
      <c r="B383" s="35"/>
      <c r="C383" s="8" t="s">
        <v>254</v>
      </c>
      <c r="D383" s="8">
        <v>2.0829999999999984</v>
      </c>
      <c r="E383" s="8">
        <v>5.0659999999999954</v>
      </c>
      <c r="F383" s="8">
        <v>4.1540000000000035</v>
      </c>
      <c r="G383" s="8">
        <v>4.1780000000000044</v>
      </c>
      <c r="H383" s="8">
        <v>5.4409999999999954</v>
      </c>
      <c r="I383" s="8" t="e">
        <v>#N/A</v>
      </c>
    </row>
    <row r="384" spans="1:9" x14ac:dyDescent="0.4">
      <c r="A384" s="36"/>
      <c r="B384" s="35"/>
      <c r="C384" s="8" t="s">
        <v>255</v>
      </c>
      <c r="D384" s="8">
        <v>2.3629999999999995</v>
      </c>
      <c r="E384" s="8">
        <v>4.6669999999999945</v>
      </c>
      <c r="F384" s="8">
        <v>3.6340000000000003</v>
      </c>
      <c r="G384" s="8">
        <v>3.779999999999994</v>
      </c>
      <c r="H384" s="8">
        <v>5.7209999999999965</v>
      </c>
      <c r="I384" s="8" t="e">
        <v>#N/A</v>
      </c>
    </row>
    <row r="385" spans="1:9" x14ac:dyDescent="0.4">
      <c r="A385" s="36"/>
      <c r="B385" s="35"/>
      <c r="C385" s="8" t="s">
        <v>256</v>
      </c>
      <c r="D385" s="8">
        <v>9.6319999999999979</v>
      </c>
      <c r="E385" s="8">
        <v>4.3560000000000016</v>
      </c>
      <c r="F385" s="8">
        <v>4.9069999999999965</v>
      </c>
      <c r="G385" s="8">
        <v>4.5569999999999951</v>
      </c>
      <c r="H385" s="8">
        <v>14.001999999999995</v>
      </c>
      <c r="I385" s="8">
        <v>0.75049999999999528</v>
      </c>
    </row>
    <row r="386" spans="1:9" x14ac:dyDescent="0.4">
      <c r="A386" s="36"/>
      <c r="B386" s="35"/>
      <c r="C386" s="8" t="s">
        <v>257</v>
      </c>
      <c r="D386" s="8">
        <v>8.2790000000000035</v>
      </c>
      <c r="E386" s="8">
        <v>6.1040000000000063</v>
      </c>
      <c r="F386" s="8">
        <v>4.8530000000000015</v>
      </c>
      <c r="G386" s="8">
        <v>5.1130000000000067</v>
      </c>
      <c r="H386" s="8">
        <v>8.9790000000000063</v>
      </c>
      <c r="I386" s="8">
        <v>6.5040000000000049</v>
      </c>
    </row>
    <row r="387" spans="1:9" x14ac:dyDescent="0.4">
      <c r="A387" s="36"/>
      <c r="B387" s="35"/>
      <c r="C387" s="8" t="s">
        <v>258</v>
      </c>
      <c r="D387" s="8">
        <v>-6.1000000000000014</v>
      </c>
      <c r="E387" s="8">
        <v>3.7509999999999977</v>
      </c>
      <c r="F387" s="8">
        <v>2.4859999999999971</v>
      </c>
      <c r="G387" s="8">
        <v>3.4669999999999987</v>
      </c>
      <c r="H387" s="8">
        <v>8.5500000000000043</v>
      </c>
      <c r="I387" s="8">
        <v>3.7049999999999983</v>
      </c>
    </row>
    <row r="388" spans="1:9" x14ac:dyDescent="0.4">
      <c r="A388" s="36"/>
      <c r="B388" s="35"/>
      <c r="C388" s="8" t="s">
        <v>259</v>
      </c>
      <c r="D388" s="8">
        <v>-1.7849999999999966</v>
      </c>
      <c r="E388" s="8">
        <v>3.490000000000002</v>
      </c>
      <c r="F388" s="8">
        <v>3.0020000000000024</v>
      </c>
      <c r="G388" s="8">
        <v>2.5360000000000014</v>
      </c>
      <c r="H388" s="8">
        <v>9.1899999999999977</v>
      </c>
      <c r="I388" s="8">
        <v>1.4365000000000023</v>
      </c>
    </row>
    <row r="389" spans="1:9" x14ac:dyDescent="0.4">
      <c r="A389" s="36"/>
      <c r="B389" s="35"/>
      <c r="C389" s="8" t="s">
        <v>260</v>
      </c>
      <c r="D389" s="8">
        <v>2.9620000000000033</v>
      </c>
      <c r="E389" s="8">
        <v>6.4830000000000041</v>
      </c>
      <c r="F389" s="8">
        <v>4.2600000000000051</v>
      </c>
      <c r="G389" s="8">
        <v>3.9520000000000053</v>
      </c>
      <c r="H389" s="8">
        <v>8.7120000000000033</v>
      </c>
      <c r="I389" s="8">
        <v>7.8920000000000101</v>
      </c>
    </row>
    <row r="390" spans="1:9" x14ac:dyDescent="0.4">
      <c r="A390" s="36"/>
      <c r="B390" s="35"/>
      <c r="C390" s="8" t="s">
        <v>261</v>
      </c>
      <c r="D390" s="8">
        <v>-8.8910000000000053</v>
      </c>
      <c r="E390" s="8">
        <v>3.9069999999999965</v>
      </c>
      <c r="F390" s="8">
        <v>3.5150000000000006</v>
      </c>
      <c r="G390" s="8">
        <v>3.4279999999999973</v>
      </c>
      <c r="H390" s="8">
        <v>8.7339999999999947</v>
      </c>
      <c r="I390" s="8" t="e">
        <v>#N/A</v>
      </c>
    </row>
    <row r="391" spans="1:9" x14ac:dyDescent="0.4">
      <c r="A391" s="36"/>
      <c r="B391" s="35"/>
      <c r="C391" s="8" t="s">
        <v>262</v>
      </c>
      <c r="D391" s="8">
        <v>-9.6869999999999976</v>
      </c>
      <c r="E391" s="8">
        <v>2.1990000000000123</v>
      </c>
      <c r="F391" s="8">
        <v>3.0240000000000009</v>
      </c>
      <c r="G391" s="8">
        <v>3.0580000000000069</v>
      </c>
      <c r="H391" s="8">
        <v>7.9380000000000024</v>
      </c>
      <c r="I391" s="8" t="e">
        <v>#N/A</v>
      </c>
    </row>
    <row r="392" spans="1:9" x14ac:dyDescent="0.4">
      <c r="A392" s="36"/>
      <c r="B392" s="35"/>
      <c r="C392" s="8" t="s">
        <v>263</v>
      </c>
      <c r="D392" s="8">
        <v>-3.2809999999999988</v>
      </c>
      <c r="E392" s="8">
        <v>4.1390000000000029</v>
      </c>
      <c r="F392" s="8">
        <v>3.7880000000000038</v>
      </c>
      <c r="G392" s="8">
        <v>4.0159999999999982</v>
      </c>
      <c r="H392" s="8">
        <v>12.594000000000001</v>
      </c>
      <c r="I392" s="8">
        <v>1.9940000000000069</v>
      </c>
    </row>
    <row r="393" spans="1:9" x14ac:dyDescent="0.4">
      <c r="A393" s="36"/>
      <c r="B393" s="35"/>
      <c r="C393" s="8" t="s">
        <v>264</v>
      </c>
      <c r="D393" s="8">
        <v>6.1219999999999999</v>
      </c>
      <c r="E393" s="8">
        <v>3.4150000000000063</v>
      </c>
      <c r="F393" s="8">
        <v>3.392000000000003</v>
      </c>
      <c r="G393" s="8">
        <v>3.4490000000000052</v>
      </c>
      <c r="H393" s="8">
        <v>15.796999999999997</v>
      </c>
      <c r="I393" s="8">
        <v>-0.25799999999999557</v>
      </c>
    </row>
    <row r="394" spans="1:9" x14ac:dyDescent="0.4">
      <c r="A394" s="36"/>
      <c r="B394" s="35"/>
      <c r="C394" s="8" t="s">
        <v>265</v>
      </c>
      <c r="D394" s="8">
        <v>8.0959999999999965</v>
      </c>
      <c r="E394" s="8">
        <v>3.9110000000000014</v>
      </c>
      <c r="F394" s="8">
        <v>4.0060000000000002</v>
      </c>
      <c r="G394" s="8">
        <v>3.6940000000000026</v>
      </c>
      <c r="H394" s="8">
        <v>11.491</v>
      </c>
      <c r="I394" s="8">
        <v>2.3885000000000005</v>
      </c>
    </row>
    <row r="395" spans="1:9" x14ac:dyDescent="0.4">
      <c r="A395" s="36"/>
      <c r="B395" s="35"/>
      <c r="C395" s="8" t="s">
        <v>266</v>
      </c>
      <c r="D395" s="8">
        <v>-2.0030000000000001</v>
      </c>
      <c r="E395" s="8">
        <v>2.5010000000000048</v>
      </c>
      <c r="F395" s="8">
        <v>2.1380000000000052</v>
      </c>
      <c r="G395" s="8">
        <v>2.3490000000000038</v>
      </c>
      <c r="H395" s="8">
        <v>7.3370000000000033</v>
      </c>
      <c r="I395" s="8">
        <v>-1.8149999999999977</v>
      </c>
    </row>
    <row r="396" spans="1:9" x14ac:dyDescent="0.4">
      <c r="A396" s="36"/>
      <c r="B396" s="35"/>
      <c r="C396" s="8" t="s">
        <v>267</v>
      </c>
      <c r="D396" s="8">
        <v>1.6769999999999996</v>
      </c>
      <c r="E396" s="8">
        <v>3.1430000000000007</v>
      </c>
      <c r="F396" s="8">
        <v>2.6310000000000002</v>
      </c>
      <c r="G396" s="8">
        <v>2.8999999999999986</v>
      </c>
      <c r="H396" s="8">
        <v>10.601999999999997</v>
      </c>
      <c r="I396" s="8">
        <v>4.3079999999999998</v>
      </c>
    </row>
    <row r="397" spans="1:9" x14ac:dyDescent="0.4">
      <c r="A397" s="36"/>
      <c r="B397" s="35"/>
      <c r="C397" s="8" t="s">
        <v>268</v>
      </c>
      <c r="D397" s="8">
        <v>-2.929000000000002</v>
      </c>
      <c r="E397" s="8">
        <v>2.0599999999999952</v>
      </c>
      <c r="F397" s="8">
        <v>0.85999999999999943</v>
      </c>
      <c r="G397" s="8">
        <v>2.0069999999999979</v>
      </c>
      <c r="H397" s="8">
        <v>10.710999999999999</v>
      </c>
      <c r="I397" s="8" t="e">
        <v>#N/A</v>
      </c>
    </row>
    <row r="398" spans="1:9" x14ac:dyDescent="0.4">
      <c r="A398" s="36"/>
      <c r="B398" s="35"/>
      <c r="C398" s="8" t="s">
        <v>269</v>
      </c>
      <c r="D398" s="8">
        <v>-0.32699999999999818</v>
      </c>
      <c r="E398" s="8">
        <v>4.3350000000000009</v>
      </c>
      <c r="F398" s="8">
        <v>3.7240000000000038</v>
      </c>
      <c r="G398" s="8">
        <v>3.5220000000000056</v>
      </c>
      <c r="H398" s="8">
        <v>13.313000000000002</v>
      </c>
      <c r="I398" s="8" t="e">
        <v>#N/A</v>
      </c>
    </row>
    <row r="399" spans="1:9" x14ac:dyDescent="0.4">
      <c r="A399" s="36"/>
      <c r="B399" s="35"/>
      <c r="C399" s="8" t="s">
        <v>270</v>
      </c>
      <c r="D399" s="8">
        <v>-5.5120000000000005</v>
      </c>
      <c r="E399" s="8">
        <v>3.294000000000004</v>
      </c>
      <c r="F399" s="8">
        <v>2.4500000000000028</v>
      </c>
      <c r="G399" s="8">
        <v>2.0970000000000013</v>
      </c>
      <c r="H399" s="8">
        <v>9.3680000000000021</v>
      </c>
      <c r="I399" s="8">
        <v>-0.2359999999999971</v>
      </c>
    </row>
    <row r="400" spans="1:9" x14ac:dyDescent="0.4">
      <c r="A400" s="36"/>
      <c r="B400" s="35"/>
      <c r="C400" s="8" t="s">
        <v>271</v>
      </c>
      <c r="D400" s="8">
        <v>1.3410000000000011</v>
      </c>
      <c r="E400" s="8">
        <v>5.7370000000000019</v>
      </c>
      <c r="F400" s="8">
        <v>5.8140000000000001</v>
      </c>
      <c r="G400" s="8">
        <v>5.0020000000000024</v>
      </c>
      <c r="H400" s="8">
        <v>6.5410000000000039</v>
      </c>
      <c r="I400" s="8">
        <v>2.7270000000000039</v>
      </c>
    </row>
    <row r="401" spans="1:9" x14ac:dyDescent="0.4">
      <c r="A401" s="36"/>
      <c r="B401" s="35" t="s">
        <v>272</v>
      </c>
      <c r="C401" s="8" t="s">
        <v>273</v>
      </c>
      <c r="D401" s="8">
        <v>2.4430000000000049</v>
      </c>
      <c r="E401" s="8">
        <v>3.3240000000000052</v>
      </c>
      <c r="F401" s="8">
        <v>2.4420000000000002</v>
      </c>
      <c r="G401" s="8">
        <v>2.0240000000000009</v>
      </c>
      <c r="H401" s="8">
        <v>6.7430000000000021</v>
      </c>
      <c r="I401" s="8">
        <v>1.1955000000000027</v>
      </c>
    </row>
    <row r="402" spans="1:9" ht="19.2" x14ac:dyDescent="0.45">
      <c r="A402" s="36"/>
      <c r="B402" s="35"/>
      <c r="C402" s="8" t="s">
        <v>274</v>
      </c>
      <c r="D402" s="24" t="e">
        <v>#N/A</v>
      </c>
      <c r="E402" s="24" t="e">
        <v>#N/A</v>
      </c>
      <c r="F402" s="24" t="e">
        <v>#N/A</v>
      </c>
      <c r="G402" s="24" t="e">
        <v>#N/A</v>
      </c>
      <c r="H402" s="24" t="e">
        <v>#N/A</v>
      </c>
      <c r="I402" s="8" t="e">
        <v>#N/A</v>
      </c>
    </row>
    <row r="403" spans="1:9" x14ac:dyDescent="0.4">
      <c r="A403" s="36"/>
      <c r="B403" s="35"/>
      <c r="C403" s="8" t="s">
        <v>275</v>
      </c>
      <c r="D403" s="8">
        <v>2.9420000000000002</v>
      </c>
      <c r="E403" s="8">
        <v>2.6479999999999961</v>
      </c>
      <c r="F403" s="8">
        <v>2.1850000000000023</v>
      </c>
      <c r="G403" s="8">
        <v>1.2070000000000007</v>
      </c>
      <c r="H403" s="8">
        <v>3.8799999999999955</v>
      </c>
      <c r="I403" s="8">
        <v>2.1374999999999957</v>
      </c>
    </row>
    <row r="404" spans="1:9" x14ac:dyDescent="0.4">
      <c r="A404" s="36"/>
      <c r="B404" s="35"/>
      <c r="C404" s="8" t="s">
        <v>276</v>
      </c>
      <c r="D404" s="8">
        <v>-2.9510000000000005</v>
      </c>
      <c r="E404" s="8">
        <v>3.5659999999999954</v>
      </c>
      <c r="F404" s="8">
        <v>3.4420000000000002</v>
      </c>
      <c r="G404" s="8">
        <v>3.2909999999999968</v>
      </c>
      <c r="H404" s="8">
        <v>2.9720000000000013</v>
      </c>
      <c r="I404" s="8" t="e">
        <v>#N/A</v>
      </c>
    </row>
    <row r="405" spans="1:9" x14ac:dyDescent="0.4">
      <c r="A405" s="36"/>
      <c r="B405" s="35"/>
      <c r="C405" s="8" t="s">
        <v>277</v>
      </c>
      <c r="D405" s="8">
        <v>-4.2789999999999964</v>
      </c>
      <c r="E405" s="8">
        <v>5.0360000000000014</v>
      </c>
      <c r="F405" s="8">
        <v>4.1890000000000001</v>
      </c>
      <c r="G405" s="8">
        <v>4.2469999999999999</v>
      </c>
      <c r="H405" s="8">
        <v>1.6440000000000055</v>
      </c>
      <c r="I405" s="8" t="e">
        <v>#N/A</v>
      </c>
    </row>
    <row r="406" spans="1:9" x14ac:dyDescent="0.4">
      <c r="A406" s="36"/>
      <c r="B406" s="35"/>
      <c r="C406" s="8" t="s">
        <v>278</v>
      </c>
      <c r="D406" s="8">
        <v>-2.3200000000000003</v>
      </c>
      <c r="E406" s="8">
        <v>2.9269999999999996</v>
      </c>
      <c r="F406" s="8">
        <v>2.203000000000003</v>
      </c>
      <c r="G406" s="8">
        <v>2.2179999999999964</v>
      </c>
      <c r="H406" s="8">
        <v>7.1679999999999993</v>
      </c>
      <c r="I406" s="8">
        <v>0.48850000000000193</v>
      </c>
    </row>
    <row r="407" spans="1:9" x14ac:dyDescent="0.4">
      <c r="A407" s="36"/>
      <c r="B407" s="35"/>
      <c r="C407" s="8" t="s">
        <v>279</v>
      </c>
      <c r="D407" s="8">
        <v>2.8170000000000002</v>
      </c>
      <c r="E407" s="8">
        <v>3.6330000000000027</v>
      </c>
      <c r="F407" s="8">
        <v>3.1820000000000022</v>
      </c>
      <c r="G407" s="8">
        <v>3.3960000000000008</v>
      </c>
      <c r="H407" s="8">
        <v>9.392000000000003</v>
      </c>
      <c r="I407" s="8">
        <v>-0.94200000000000017</v>
      </c>
    </row>
    <row r="408" spans="1:9" x14ac:dyDescent="0.4">
      <c r="A408" s="36"/>
      <c r="B408" s="35"/>
      <c r="C408" s="8" t="s">
        <v>280</v>
      </c>
      <c r="D408" s="8">
        <v>5.0649999999999977</v>
      </c>
      <c r="E408" s="8">
        <v>3.769999999999996</v>
      </c>
      <c r="F408" s="8">
        <v>3.445999999999998</v>
      </c>
      <c r="G408" s="8">
        <v>3.338000000000001</v>
      </c>
      <c r="H408" s="8">
        <v>8.4899999999999949</v>
      </c>
      <c r="I408" s="8">
        <v>0.58200000000000074</v>
      </c>
    </row>
    <row r="409" spans="1:9" x14ac:dyDescent="0.4">
      <c r="A409" s="36"/>
      <c r="B409" s="35"/>
      <c r="C409" s="8" t="s">
        <v>281</v>
      </c>
      <c r="D409" s="8">
        <v>3.0640000000000001</v>
      </c>
      <c r="E409" s="8">
        <v>3.7920000000000016</v>
      </c>
      <c r="F409" s="8">
        <v>2.9739999999999966</v>
      </c>
      <c r="G409" s="8">
        <v>2.8160000000000025</v>
      </c>
      <c r="H409" s="8">
        <v>6.9140000000000015</v>
      </c>
      <c r="I409" s="8">
        <v>-0.94350000000000023</v>
      </c>
    </row>
    <row r="410" spans="1:9" x14ac:dyDescent="0.4">
      <c r="A410" s="36"/>
      <c r="B410" s="35"/>
      <c r="C410" s="8" t="s">
        <v>282</v>
      </c>
      <c r="D410" s="8">
        <v>1.4639999999999986</v>
      </c>
      <c r="E410" s="8">
        <v>2.7310000000000016</v>
      </c>
      <c r="F410" s="8">
        <v>2.2789999999999964</v>
      </c>
      <c r="G410" s="8">
        <v>1.8230000000000004</v>
      </c>
      <c r="H410" s="8">
        <v>6.5640000000000001</v>
      </c>
      <c r="I410" s="8">
        <v>0.88949999999999818</v>
      </c>
    </row>
    <row r="411" spans="1:9" x14ac:dyDescent="0.4">
      <c r="A411" s="36"/>
      <c r="B411" s="35"/>
      <c r="C411" s="8" t="s">
        <v>283</v>
      </c>
      <c r="D411" s="8">
        <v>-0.67500000000000426</v>
      </c>
      <c r="E411" s="8">
        <v>1.7939999999999969</v>
      </c>
      <c r="F411" s="8">
        <v>1.6060000000000016</v>
      </c>
      <c r="G411" s="8">
        <v>1.2740000000000009</v>
      </c>
      <c r="H411" s="8">
        <v>6.0949999999999989</v>
      </c>
      <c r="I411" s="8" t="e">
        <v>#N/A</v>
      </c>
    </row>
    <row r="412" spans="1:9" x14ac:dyDescent="0.4">
      <c r="A412" s="36"/>
      <c r="B412" s="35"/>
      <c r="C412" s="8" t="s">
        <v>284</v>
      </c>
      <c r="D412" s="8">
        <v>0.72299999999999898</v>
      </c>
      <c r="E412" s="8">
        <v>0.70300000000000296</v>
      </c>
      <c r="F412" s="8">
        <v>0.61299999999999955</v>
      </c>
      <c r="G412" s="8">
        <v>0.17399999999999949</v>
      </c>
      <c r="H412" s="8">
        <v>7.4930000000000021</v>
      </c>
      <c r="I412" s="8" t="e">
        <v>#N/A</v>
      </c>
    </row>
    <row r="413" spans="1:9" x14ac:dyDescent="0.4">
      <c r="A413" s="36"/>
      <c r="B413" s="35"/>
      <c r="C413" s="8" t="s">
        <v>285</v>
      </c>
      <c r="D413" s="8">
        <v>2.6169999999999973</v>
      </c>
      <c r="E413" s="8">
        <v>2.5600000000000023</v>
      </c>
      <c r="F413" s="8">
        <v>2.0249999999999986</v>
      </c>
      <c r="G413" s="8">
        <v>1.8109999999999999</v>
      </c>
      <c r="H413" s="8">
        <v>8.1169999999999973</v>
      </c>
      <c r="I413" s="8">
        <v>-4.5999999999999375E-2</v>
      </c>
    </row>
    <row r="414" spans="1:9" x14ac:dyDescent="0.4">
      <c r="A414" s="36"/>
      <c r="B414" s="35"/>
      <c r="C414" s="8" t="s">
        <v>286</v>
      </c>
      <c r="D414" s="8">
        <v>0.15100000000000335</v>
      </c>
      <c r="E414" s="8">
        <v>2.4369999999999976</v>
      </c>
      <c r="F414" s="8">
        <v>2.1159999999999997</v>
      </c>
      <c r="G414" s="8">
        <v>1.7680000000000007</v>
      </c>
      <c r="H414" s="8">
        <v>5.3260000000000005</v>
      </c>
      <c r="I414" s="8">
        <v>2.6499999999998636E-2</v>
      </c>
    </row>
    <row r="415" spans="1:9" x14ac:dyDescent="0.4">
      <c r="A415" s="36"/>
      <c r="B415" s="35"/>
      <c r="C415" s="8" t="s">
        <v>287</v>
      </c>
      <c r="D415" s="8">
        <v>-0.94699999999999562</v>
      </c>
      <c r="E415" s="8">
        <v>2.2230000000000061</v>
      </c>
      <c r="F415" s="8">
        <v>1.6910000000000025</v>
      </c>
      <c r="G415" s="8">
        <v>1.5390000000000015</v>
      </c>
      <c r="H415" s="8">
        <v>4.7210000000000036</v>
      </c>
      <c r="I415" s="8">
        <v>-7.0999999999997954E-2</v>
      </c>
    </row>
    <row r="416" spans="1:9" x14ac:dyDescent="0.4">
      <c r="A416" s="36"/>
      <c r="B416" s="35"/>
      <c r="C416" s="8" t="s">
        <v>288</v>
      </c>
      <c r="D416" s="8">
        <v>4.3569999999999993</v>
      </c>
      <c r="E416" s="8">
        <v>4.5050000000000026</v>
      </c>
      <c r="F416" s="8">
        <v>4.2590000000000003</v>
      </c>
      <c r="G416" s="8">
        <v>3.5290000000000035</v>
      </c>
      <c r="H416" s="8">
        <v>9.0069999999999979</v>
      </c>
      <c r="I416" s="8">
        <v>-0.92999999999999972</v>
      </c>
    </row>
    <row r="417" spans="1:9" x14ac:dyDescent="0.4">
      <c r="A417" s="36"/>
      <c r="B417" s="35"/>
      <c r="C417" s="8" t="s">
        <v>289</v>
      </c>
      <c r="D417" s="8">
        <v>2.75</v>
      </c>
      <c r="E417" s="8">
        <v>2.0690000000000026</v>
      </c>
      <c r="F417" s="8">
        <v>1.5989999999999966</v>
      </c>
      <c r="G417" s="8">
        <v>0.19500000000000028</v>
      </c>
      <c r="H417" s="8">
        <v>9.1499999999999986</v>
      </c>
      <c r="I417" s="8">
        <v>-1.3659999999999997</v>
      </c>
    </row>
    <row r="418" spans="1:9" x14ac:dyDescent="0.4">
      <c r="A418" s="36"/>
      <c r="B418" s="35"/>
      <c r="C418" s="8" t="s">
        <v>290</v>
      </c>
      <c r="D418" s="8">
        <v>3.4489999999999981</v>
      </c>
      <c r="E418" s="8">
        <v>2.796999999999997</v>
      </c>
      <c r="F418" s="8">
        <v>2.7629999999999981</v>
      </c>
      <c r="G418" s="8">
        <v>1.5169999999999959</v>
      </c>
      <c r="H418" s="8">
        <v>5.8990000000000009</v>
      </c>
      <c r="I418" s="8" t="e">
        <v>#N/A</v>
      </c>
    </row>
    <row r="419" spans="1:9" x14ac:dyDescent="0.4">
      <c r="A419" s="36"/>
      <c r="B419" s="35"/>
      <c r="C419" s="8" t="s">
        <v>291</v>
      </c>
      <c r="D419" s="8">
        <v>3.0910000000000011</v>
      </c>
      <c r="E419" s="8">
        <v>2.5500000000000043</v>
      </c>
      <c r="F419" s="8">
        <v>2.6000000000000014</v>
      </c>
      <c r="G419" s="8">
        <v>2.169000000000004</v>
      </c>
      <c r="H419" s="8">
        <v>5.5410000000000039</v>
      </c>
      <c r="I419" s="8" t="e">
        <v>#N/A</v>
      </c>
    </row>
    <row r="420" spans="1:9" x14ac:dyDescent="0.4">
      <c r="A420" s="36"/>
      <c r="B420" s="35"/>
      <c r="C420" s="8" t="s">
        <v>292</v>
      </c>
      <c r="D420" s="8">
        <v>6.0000000000002274E-2</v>
      </c>
      <c r="E420" s="8">
        <v>2.4450000000000003</v>
      </c>
      <c r="F420" s="8">
        <v>1.9890000000000043</v>
      </c>
      <c r="G420" s="8">
        <v>2.0390000000000015</v>
      </c>
      <c r="H420" s="8">
        <v>3.7600000000000051</v>
      </c>
      <c r="I420" s="8">
        <v>-2.2504999999999953</v>
      </c>
    </row>
    <row r="421" spans="1:9" x14ac:dyDescent="0.4">
      <c r="A421" s="36"/>
      <c r="B421" s="35"/>
      <c r="C421" s="8" t="s">
        <v>293</v>
      </c>
      <c r="D421" s="8">
        <v>3.5660000000000025</v>
      </c>
      <c r="E421" s="8">
        <v>3.1069999999999993</v>
      </c>
      <c r="F421" s="8">
        <v>2.794000000000004</v>
      </c>
      <c r="G421" s="8">
        <v>2.7180000000000035</v>
      </c>
      <c r="H421" s="8">
        <v>5.5660000000000025</v>
      </c>
      <c r="I421" s="8">
        <v>1.2310000000000016</v>
      </c>
    </row>
    <row r="422" spans="1:9" x14ac:dyDescent="0.4">
      <c r="A422" s="36"/>
      <c r="B422" s="35"/>
      <c r="C422" s="8" t="s">
        <v>294</v>
      </c>
      <c r="D422" s="8">
        <v>-0.32000000000000028</v>
      </c>
      <c r="E422" s="8">
        <v>2.7560000000000002</v>
      </c>
      <c r="F422" s="8">
        <v>2.6679999999999993</v>
      </c>
      <c r="G422" s="8">
        <v>2.4369999999999976</v>
      </c>
      <c r="H422" s="8">
        <v>3.0799999999999983</v>
      </c>
      <c r="I422" s="8">
        <v>0.88699999999999335</v>
      </c>
    </row>
    <row r="423" spans="1:9" x14ac:dyDescent="0.4">
      <c r="A423" s="36"/>
      <c r="B423" s="35"/>
      <c r="C423" s="8" t="s">
        <v>295</v>
      </c>
      <c r="D423" s="8">
        <v>1.2019999999999982</v>
      </c>
      <c r="E423" s="8">
        <v>1.7149999999999963</v>
      </c>
      <c r="F423" s="8">
        <v>1.6699999999999946</v>
      </c>
      <c r="G423" s="8">
        <v>1.2439999999999998</v>
      </c>
      <c r="H423" s="8">
        <v>2.6119999999999948</v>
      </c>
      <c r="I423" s="8">
        <v>0.5694999999999979</v>
      </c>
    </row>
    <row r="424" spans="1:9" x14ac:dyDescent="0.4">
      <c r="A424" s="36"/>
      <c r="B424" s="35"/>
      <c r="C424" s="8" t="s">
        <v>296</v>
      </c>
      <c r="D424" s="8">
        <v>-0.60900000000000176</v>
      </c>
      <c r="E424" s="8">
        <v>2.2909999999999968</v>
      </c>
      <c r="F424" s="8">
        <v>2.019999999999996</v>
      </c>
      <c r="G424" s="8">
        <v>1.6799999999999997</v>
      </c>
      <c r="H424" s="8">
        <v>0.20100000000000051</v>
      </c>
      <c r="I424" s="8">
        <v>0.18199999999999505</v>
      </c>
    </row>
    <row r="425" spans="1:9" x14ac:dyDescent="0.4">
      <c r="A425" s="36"/>
      <c r="B425" s="35"/>
      <c r="C425" s="8" t="s">
        <v>297</v>
      </c>
      <c r="D425" s="8">
        <v>1.9260000000000019</v>
      </c>
      <c r="E425" s="8">
        <v>1.9499999999999957</v>
      </c>
      <c r="F425" s="8">
        <v>1.5349999999999966</v>
      </c>
      <c r="G425" s="8">
        <v>0.9859999999999971</v>
      </c>
      <c r="H425" s="8">
        <v>2.0640000000000001</v>
      </c>
      <c r="I425" s="8" t="e">
        <v>#N/A</v>
      </c>
    </row>
    <row r="426" spans="1:9" x14ac:dyDescent="0.4">
      <c r="A426" s="36"/>
      <c r="B426" s="35"/>
      <c r="C426" s="8" t="s">
        <v>298</v>
      </c>
      <c r="D426" s="8">
        <v>1.659000000000006</v>
      </c>
      <c r="E426" s="8">
        <v>1.7330000000000041</v>
      </c>
      <c r="F426" s="8">
        <v>0.90000000000000568</v>
      </c>
      <c r="G426" s="8">
        <v>1.3910000000000053</v>
      </c>
      <c r="H426" s="8">
        <v>1.7970000000000041</v>
      </c>
      <c r="I426" s="8" t="e">
        <v>#N/A</v>
      </c>
    </row>
    <row r="427" spans="1:9" x14ac:dyDescent="0.4">
      <c r="A427" s="36"/>
      <c r="B427" s="35"/>
      <c r="C427" s="8" t="s">
        <v>299</v>
      </c>
      <c r="D427" s="8">
        <v>2.8100000000000023</v>
      </c>
      <c r="E427" s="8">
        <v>3.8900000000000006</v>
      </c>
      <c r="F427" s="8">
        <v>3.4280000000000044</v>
      </c>
      <c r="G427" s="8">
        <v>3.2590000000000003</v>
      </c>
      <c r="H427" s="8">
        <v>7.8980000000000032</v>
      </c>
      <c r="I427" s="8">
        <v>-1.5839999999999961</v>
      </c>
    </row>
    <row r="428" spans="1:9" x14ac:dyDescent="0.4">
      <c r="A428" s="36"/>
      <c r="B428" s="35"/>
      <c r="C428" s="8" t="s">
        <v>300</v>
      </c>
      <c r="D428" s="8">
        <v>3.6000000000000014</v>
      </c>
      <c r="E428" s="8">
        <v>2.9789999999999992</v>
      </c>
      <c r="F428" s="8">
        <v>2.4549999999999983</v>
      </c>
      <c r="G428" s="8">
        <v>2.3089999999999975</v>
      </c>
      <c r="H428" s="8">
        <v>6.0229999999999961</v>
      </c>
      <c r="I428" s="8">
        <v>0.66700000000000159</v>
      </c>
    </row>
    <row r="429" spans="1:9" x14ac:dyDescent="0.4">
      <c r="A429" s="36"/>
      <c r="B429" s="35" t="s">
        <v>61</v>
      </c>
      <c r="C429" s="8" t="s">
        <v>301</v>
      </c>
      <c r="D429" s="8">
        <v>0.10000000000000142</v>
      </c>
      <c r="E429" s="8">
        <v>3.0100000000000051</v>
      </c>
      <c r="F429" s="8">
        <v>2.6840000000000046</v>
      </c>
      <c r="G429" s="8">
        <v>2.4310000000000045</v>
      </c>
      <c r="H429" s="8">
        <v>5.9000000000000057</v>
      </c>
      <c r="I429" s="8">
        <v>2.0225000000000009</v>
      </c>
    </row>
    <row r="430" spans="1:9" x14ac:dyDescent="0.4">
      <c r="A430" s="36"/>
      <c r="B430" s="35"/>
      <c r="C430" s="8" t="s">
        <v>302</v>
      </c>
      <c r="D430" s="8">
        <v>1.1049999999999969</v>
      </c>
      <c r="E430" s="8">
        <v>2.5849999999999937</v>
      </c>
      <c r="F430" s="8">
        <v>2.269999999999996</v>
      </c>
      <c r="G430" s="8">
        <v>2.3149999999999977</v>
      </c>
      <c r="H430" s="8">
        <v>6.6049999999999969</v>
      </c>
      <c r="I430" s="8">
        <v>1.4329999999999998</v>
      </c>
    </row>
    <row r="431" spans="1:9" x14ac:dyDescent="0.4">
      <c r="A431" s="36"/>
      <c r="B431" s="35"/>
      <c r="C431" s="8" t="s">
        <v>303</v>
      </c>
      <c r="D431" s="8">
        <v>4.0279999999999987</v>
      </c>
      <c r="E431" s="8">
        <v>2.3239999999999981</v>
      </c>
      <c r="F431" s="8">
        <v>1.722999999999999</v>
      </c>
      <c r="G431" s="8">
        <v>1.7999999999999972</v>
      </c>
      <c r="H431" s="8">
        <v>6.4279999999999973</v>
      </c>
      <c r="I431" s="8">
        <v>0.80250000000000199</v>
      </c>
    </row>
    <row r="432" spans="1:9" x14ac:dyDescent="0.4">
      <c r="A432" s="36"/>
      <c r="B432" s="35"/>
      <c r="C432" s="8" t="s">
        <v>304</v>
      </c>
      <c r="D432" s="8">
        <v>-2.0300000000000011</v>
      </c>
      <c r="E432" s="8">
        <v>0.67300000000000182</v>
      </c>
      <c r="F432" s="8">
        <v>-3.9000000000001478E-2</v>
      </c>
      <c r="G432" s="8">
        <v>-0.18599999999999994</v>
      </c>
      <c r="H432" s="8">
        <v>-3.0000000000001137E-2</v>
      </c>
      <c r="I432" s="8" t="e">
        <v>#N/A</v>
      </c>
    </row>
    <row r="433" spans="1:9" x14ac:dyDescent="0.4">
      <c r="A433" s="36"/>
      <c r="B433" s="35"/>
      <c r="C433" s="8" t="s">
        <v>305</v>
      </c>
      <c r="D433" s="8">
        <v>-3.4200000000000017</v>
      </c>
      <c r="E433" s="8">
        <v>0.56300000000000239</v>
      </c>
      <c r="F433" s="8">
        <v>0.31700000000000017</v>
      </c>
      <c r="G433" s="8">
        <v>0.22400000000000375</v>
      </c>
      <c r="H433" s="8">
        <v>-1.4200000000000017</v>
      </c>
      <c r="I433" s="8" t="e">
        <v>#N/A</v>
      </c>
    </row>
    <row r="434" spans="1:9" x14ac:dyDescent="0.4">
      <c r="A434" s="36"/>
      <c r="B434" s="35"/>
      <c r="C434" s="8" t="s">
        <v>306</v>
      </c>
      <c r="D434" s="8">
        <v>2.1019999999999968</v>
      </c>
      <c r="E434" s="8">
        <v>0.20399999999999352</v>
      </c>
      <c r="F434" s="8">
        <v>-0.23300000000000409</v>
      </c>
      <c r="G434" s="8">
        <v>-0.17900000000000205</v>
      </c>
      <c r="H434" s="8">
        <v>4.3519999999999968</v>
      </c>
      <c r="I434" s="8">
        <v>-0.74050000000000438</v>
      </c>
    </row>
    <row r="435" spans="1:9" x14ac:dyDescent="0.4">
      <c r="A435" s="36"/>
      <c r="B435" s="35"/>
      <c r="C435" s="8" t="s">
        <v>307</v>
      </c>
      <c r="D435" s="8">
        <v>2.5480000000000018</v>
      </c>
      <c r="E435" s="8">
        <v>0.22299999999999898</v>
      </c>
      <c r="F435" s="8">
        <v>4.2000000000001592E-2</v>
      </c>
      <c r="G435" s="8">
        <v>0.15699999999999648</v>
      </c>
      <c r="H435" s="8">
        <v>3.3000000000001251E-2</v>
      </c>
      <c r="I435" s="8">
        <v>0.9620000000000033</v>
      </c>
    </row>
    <row r="436" spans="1:9" x14ac:dyDescent="0.4">
      <c r="A436" s="36"/>
      <c r="B436" s="35"/>
      <c r="C436" s="8" t="s">
        <v>308</v>
      </c>
      <c r="D436" s="8">
        <v>2.7809999999999988</v>
      </c>
      <c r="E436" s="8">
        <v>2.222999999999999</v>
      </c>
      <c r="F436" s="8">
        <v>2.134999999999998</v>
      </c>
      <c r="G436" s="8">
        <v>2.1589999999999989</v>
      </c>
      <c r="H436" s="8">
        <v>4.2109999999999985</v>
      </c>
      <c r="I436" s="8">
        <v>0.83800000000000097</v>
      </c>
    </row>
    <row r="437" spans="1:9" x14ac:dyDescent="0.4">
      <c r="A437" s="36"/>
      <c r="B437" s="35"/>
      <c r="C437" s="8" t="s">
        <v>309</v>
      </c>
      <c r="D437" s="8">
        <v>4.455999999999996</v>
      </c>
      <c r="E437" s="8">
        <v>0.8230000000000004</v>
      </c>
      <c r="F437" s="8">
        <v>0.38599999999999568</v>
      </c>
      <c r="G437" s="8">
        <v>1.0219999999999985</v>
      </c>
      <c r="H437" s="8">
        <v>0.3960000000000008</v>
      </c>
      <c r="I437" s="8">
        <v>3.1224999999999952</v>
      </c>
    </row>
    <row r="438" spans="1:9" x14ac:dyDescent="0.4">
      <c r="A438" s="36"/>
      <c r="B438" s="35"/>
      <c r="C438" s="8" t="s">
        <v>310</v>
      </c>
      <c r="D438" s="8">
        <v>-6.963000000000001</v>
      </c>
      <c r="E438" s="8">
        <v>1.171999999999997</v>
      </c>
      <c r="F438" s="8">
        <v>-0.50800000000000267</v>
      </c>
      <c r="G438" s="8">
        <v>0.7359999999999971</v>
      </c>
      <c r="H438" s="8">
        <v>-4.5129999999999981</v>
      </c>
      <c r="I438" s="8">
        <v>3.4380000000000024</v>
      </c>
    </row>
    <row r="439" spans="1:9" x14ac:dyDescent="0.4">
      <c r="A439" s="36"/>
      <c r="B439" s="35"/>
      <c r="C439" s="8" t="s">
        <v>311</v>
      </c>
      <c r="D439" s="8">
        <v>-10.963999999999999</v>
      </c>
      <c r="E439" s="8">
        <v>0.96500000000000341</v>
      </c>
      <c r="F439" s="8">
        <v>0.66499999999999915</v>
      </c>
      <c r="G439" s="8">
        <v>0.8539999999999992</v>
      </c>
      <c r="H439" s="8">
        <v>-2.4639999999999986</v>
      </c>
      <c r="I439" s="8" t="e">
        <v>#N/A</v>
      </c>
    </row>
    <row r="440" spans="1:9" x14ac:dyDescent="0.4">
      <c r="A440" s="36"/>
      <c r="B440" s="35"/>
      <c r="C440" s="8" t="s">
        <v>312</v>
      </c>
      <c r="D440" s="8">
        <v>-7.320999999999998</v>
      </c>
      <c r="E440" s="8">
        <v>0.77900000000000347</v>
      </c>
      <c r="F440" s="8">
        <v>0.12600000000000477</v>
      </c>
      <c r="G440" s="8">
        <v>6.0000000000002274E-2</v>
      </c>
      <c r="H440" s="8">
        <v>1.179000000000002</v>
      </c>
      <c r="I440" s="8" t="e">
        <v>#N/A</v>
      </c>
    </row>
    <row r="441" spans="1:9" x14ac:dyDescent="0.4">
      <c r="A441" s="36"/>
      <c r="B441" s="35"/>
      <c r="C441" s="8" t="s">
        <v>313</v>
      </c>
      <c r="D441" s="8">
        <v>-4.4759999999999991</v>
      </c>
      <c r="E441" s="8">
        <v>0.36200000000000188</v>
      </c>
      <c r="F441" s="8">
        <v>-0.74099999999999966</v>
      </c>
      <c r="G441" s="8">
        <v>-0.27799999999999869</v>
      </c>
      <c r="H441" s="8">
        <v>3.2989999999999995</v>
      </c>
      <c r="I441" s="8">
        <v>-2.0579999999999998</v>
      </c>
    </row>
    <row r="442" spans="1:9" x14ac:dyDescent="0.4">
      <c r="A442" s="36"/>
      <c r="B442" s="35"/>
      <c r="C442" s="8" t="s">
        <v>314</v>
      </c>
      <c r="D442" s="8">
        <v>2.0189999999999984</v>
      </c>
      <c r="E442" s="8">
        <v>0.68099999999999739</v>
      </c>
      <c r="F442" s="8">
        <v>0.10999999999999943</v>
      </c>
      <c r="G442" s="8">
        <v>0.2879999999999967</v>
      </c>
      <c r="H442" s="8">
        <v>4.2689999999999984</v>
      </c>
      <c r="I442" s="8">
        <v>-1.3094999999999999</v>
      </c>
    </row>
    <row r="443" spans="1:9" x14ac:dyDescent="0.4">
      <c r="A443" s="36"/>
      <c r="B443" s="35"/>
      <c r="C443" s="8" t="s">
        <v>315</v>
      </c>
      <c r="D443" s="8">
        <v>2.6319999999999979</v>
      </c>
      <c r="E443" s="8">
        <v>1.0399999999999991</v>
      </c>
      <c r="F443" s="8">
        <v>0.55499999999999972</v>
      </c>
      <c r="G443" s="8">
        <v>0.79999999999999716</v>
      </c>
      <c r="H443" s="8">
        <v>3.6319999999999979</v>
      </c>
      <c r="I443" s="8">
        <v>-3.5585000000000022</v>
      </c>
    </row>
    <row r="444" spans="1:9" x14ac:dyDescent="0.4">
      <c r="A444" s="36"/>
      <c r="B444" s="35"/>
      <c r="C444" s="8" t="s">
        <v>316</v>
      </c>
      <c r="D444" s="8">
        <v>3.3499999999999943</v>
      </c>
      <c r="E444" s="8">
        <v>1.2590000000000003</v>
      </c>
      <c r="F444" s="8">
        <v>0.39499999999999602</v>
      </c>
      <c r="G444" s="8">
        <v>-0.22000000000000597</v>
      </c>
      <c r="H444" s="8">
        <v>2.8699999999999974</v>
      </c>
      <c r="I444" s="8">
        <v>-2.2590000000000003</v>
      </c>
    </row>
    <row r="445" spans="1:9" x14ac:dyDescent="0.4">
      <c r="A445" s="36"/>
      <c r="B445" s="35"/>
      <c r="C445" s="8" t="s">
        <v>317</v>
      </c>
      <c r="D445" s="8">
        <v>-0.27900000000000347</v>
      </c>
      <c r="E445" s="8">
        <v>0.5969999999999942</v>
      </c>
      <c r="F445" s="8">
        <v>0.20799999999999841</v>
      </c>
      <c r="G445" s="8">
        <v>-0.24600000000000222</v>
      </c>
      <c r="H445" s="8">
        <v>5.4209999999999994</v>
      </c>
      <c r="I445" s="8">
        <v>-4.9440000000000026</v>
      </c>
    </row>
    <row r="446" spans="1:9" x14ac:dyDescent="0.4">
      <c r="A446" s="36"/>
      <c r="B446" s="35"/>
      <c r="C446" s="8" t="s">
        <v>318</v>
      </c>
      <c r="D446" s="8">
        <v>1.7420000000000044</v>
      </c>
      <c r="E446" s="8">
        <v>-0.45899999999999608</v>
      </c>
      <c r="F446" s="8">
        <v>-1.046999999999997</v>
      </c>
      <c r="G446" s="8">
        <v>-0.89499999999999602</v>
      </c>
      <c r="H446" s="8">
        <v>2.392000000000003</v>
      </c>
      <c r="I446" s="8" t="e">
        <v>#N/A</v>
      </c>
    </row>
    <row r="447" spans="1:9" x14ac:dyDescent="0.4">
      <c r="A447" s="36"/>
      <c r="B447" s="35"/>
      <c r="C447" s="8" t="s">
        <v>319</v>
      </c>
      <c r="D447" s="8">
        <v>0.49399999999999977</v>
      </c>
      <c r="E447" s="8">
        <v>-0.73600000000000421</v>
      </c>
      <c r="F447" s="8">
        <v>-1.1970000000000027</v>
      </c>
      <c r="G447" s="8">
        <v>-1.3850000000000051</v>
      </c>
      <c r="H447" s="8" t="e">
        <v>#N/A</v>
      </c>
      <c r="I447" s="8" t="e">
        <v>#N/A</v>
      </c>
    </row>
    <row r="448" spans="1:9" x14ac:dyDescent="0.4">
      <c r="A448" s="36"/>
      <c r="B448" s="35"/>
      <c r="C448" s="8" t="s">
        <v>320</v>
      </c>
      <c r="D448" s="8">
        <v>2.3299999999999983</v>
      </c>
      <c r="E448" s="8">
        <v>0.99399999999999977</v>
      </c>
      <c r="F448" s="8">
        <v>0.48700000000000188</v>
      </c>
      <c r="G448" s="8">
        <v>0.1629999999999967</v>
      </c>
      <c r="H448" s="8">
        <v>3.5799999999999983</v>
      </c>
      <c r="I448" s="8">
        <v>-5.6034999999999968</v>
      </c>
    </row>
    <row r="449" spans="1:9" x14ac:dyDescent="0.4">
      <c r="A449" s="36"/>
      <c r="B449" s="35"/>
      <c r="C449" s="8" t="s">
        <v>321</v>
      </c>
      <c r="D449" s="8">
        <v>-5.4999999999999716E-2</v>
      </c>
      <c r="E449" s="8">
        <v>0.40599999999999881</v>
      </c>
      <c r="F449" s="8">
        <v>-0.30000000000000426</v>
      </c>
      <c r="G449" s="8">
        <v>-0.79100000000000392</v>
      </c>
      <c r="H449" s="8" t="e">
        <v>#N/A</v>
      </c>
      <c r="I449" s="8">
        <v>-2.7920000000000016</v>
      </c>
    </row>
    <row r="450" spans="1:9" x14ac:dyDescent="0.4">
      <c r="A450" s="36"/>
      <c r="B450" s="35"/>
      <c r="C450" s="8" t="s">
        <v>322</v>
      </c>
      <c r="D450" s="8">
        <v>-0.60600000000000165</v>
      </c>
      <c r="E450" s="8">
        <v>1.4619999999999962</v>
      </c>
      <c r="F450" s="8">
        <v>0.78000000000000114</v>
      </c>
      <c r="G450" s="8">
        <v>0.51500000000000057</v>
      </c>
      <c r="H450" s="8" t="e">
        <v>#N/A</v>
      </c>
      <c r="I450" s="8">
        <v>-3.8335000000000008</v>
      </c>
    </row>
    <row r="451" spans="1:9" x14ac:dyDescent="0.4">
      <c r="A451" s="36"/>
      <c r="B451" s="35"/>
      <c r="C451" s="8" t="s">
        <v>323</v>
      </c>
      <c r="D451" s="8">
        <v>-9.4000000000001194E-2</v>
      </c>
      <c r="E451" s="8">
        <v>0.95299999999999585</v>
      </c>
      <c r="F451" s="8">
        <v>-0.44400000000000261</v>
      </c>
      <c r="G451" s="8">
        <v>-0.4550000000000054</v>
      </c>
      <c r="H451" s="8" t="e">
        <v>#N/A</v>
      </c>
      <c r="I451" s="8">
        <v>-3.0790000000000006</v>
      </c>
    </row>
    <row r="452" spans="1:9" x14ac:dyDescent="0.4">
      <c r="A452" s="36"/>
      <c r="B452" s="35"/>
      <c r="C452" s="8" t="s">
        <v>324</v>
      </c>
      <c r="D452" s="8">
        <v>3.8000000000003809E-2</v>
      </c>
      <c r="E452" s="8">
        <v>1.6129999999999995</v>
      </c>
      <c r="F452" s="8">
        <v>0.84900000000000375</v>
      </c>
      <c r="G452" s="8">
        <v>0.72599999999999909</v>
      </c>
      <c r="H452" s="8" t="e">
        <v>#N/A</v>
      </c>
      <c r="I452" s="8">
        <v>-1.7109999999999985</v>
      </c>
    </row>
    <row r="453" spans="1:9" x14ac:dyDescent="0.4">
      <c r="A453" s="36"/>
      <c r="B453" s="35"/>
      <c r="C453" s="8" t="s">
        <v>325</v>
      </c>
      <c r="D453" s="8">
        <v>1.0660000000000025</v>
      </c>
      <c r="E453" s="8">
        <v>1.044000000000004</v>
      </c>
      <c r="F453" s="8">
        <v>0.65000000000000568</v>
      </c>
      <c r="G453" s="8">
        <v>0.5280000000000058</v>
      </c>
      <c r="H453" s="8" t="e">
        <v>#N/A</v>
      </c>
      <c r="I453" s="8" t="e">
        <v>#N/A</v>
      </c>
    </row>
    <row r="454" spans="1:9" x14ac:dyDescent="0.4">
      <c r="A454" s="36"/>
      <c r="B454" s="35"/>
      <c r="C454" s="8" t="s">
        <v>326</v>
      </c>
      <c r="D454" s="8">
        <v>1.0559999999999974</v>
      </c>
      <c r="E454" s="8">
        <v>2.0779999999999959</v>
      </c>
      <c r="F454" s="8">
        <v>1.6829999999999998</v>
      </c>
      <c r="G454" s="8">
        <v>0.4339999999999975</v>
      </c>
      <c r="H454" s="8" t="e">
        <v>#N/A</v>
      </c>
      <c r="I454" s="8" t="e">
        <v>#N/A</v>
      </c>
    </row>
    <row r="455" spans="1:9" x14ac:dyDescent="0.4">
      <c r="A455" s="36"/>
      <c r="B455" s="35"/>
      <c r="C455" s="8" t="s">
        <v>327</v>
      </c>
      <c r="D455" s="8">
        <v>-0.97399999999999665</v>
      </c>
      <c r="E455" s="8">
        <v>1.5450000000000017</v>
      </c>
      <c r="F455" s="8">
        <v>0.8680000000000021</v>
      </c>
      <c r="G455" s="8">
        <v>0.69900000000000517</v>
      </c>
      <c r="H455" s="8" t="e">
        <v>#N/A</v>
      </c>
      <c r="I455" s="8">
        <v>-3.0684999999999931</v>
      </c>
    </row>
    <row r="456" spans="1:9" x14ac:dyDescent="0.4">
      <c r="A456" s="36"/>
      <c r="B456" s="35"/>
      <c r="C456" s="8" t="s">
        <v>328</v>
      </c>
      <c r="D456" s="8">
        <v>-1.6629999999999967</v>
      </c>
      <c r="E456" s="8">
        <v>0.86899999999999977</v>
      </c>
      <c r="F456" s="8">
        <v>0.16400000000000148</v>
      </c>
      <c r="G456" s="8">
        <v>-0.35199999999999676</v>
      </c>
      <c r="H456" s="8" t="e">
        <v>#N/A</v>
      </c>
      <c r="I456" s="8">
        <v>-4.2039999999999935</v>
      </c>
    </row>
    <row r="457" spans="1:9" x14ac:dyDescent="0.4">
      <c r="A457" s="36"/>
      <c r="B457" s="35"/>
      <c r="C457" s="8" t="s">
        <v>329</v>
      </c>
      <c r="D457" s="8">
        <v>-2.7489999999999952</v>
      </c>
      <c r="E457" s="8">
        <v>1.3530000000000015</v>
      </c>
      <c r="F457" s="8">
        <v>1.1769999999999996</v>
      </c>
      <c r="G457" s="8">
        <v>0.25500000000000256</v>
      </c>
      <c r="H457" s="8" t="e">
        <v>#N/A</v>
      </c>
      <c r="I457" s="8">
        <v>-2.75</v>
      </c>
    </row>
    <row r="458" spans="1:9" x14ac:dyDescent="0.4">
      <c r="A458" s="36"/>
      <c r="B458" s="35"/>
      <c r="C458" s="8" t="s">
        <v>330</v>
      </c>
      <c r="D458" s="8">
        <v>0.71999999999999886</v>
      </c>
      <c r="E458" s="8">
        <v>1.3299999999999983</v>
      </c>
      <c r="F458" s="8">
        <v>0.76699999999999591</v>
      </c>
      <c r="G458" s="8">
        <v>-9.3000000000003524E-2</v>
      </c>
      <c r="H458" s="8" t="e">
        <v>#N/A</v>
      </c>
      <c r="I458" s="8">
        <v>-1.5105000000000004</v>
      </c>
    </row>
    <row r="459" spans="1:9" x14ac:dyDescent="0.4">
      <c r="A459" s="36"/>
      <c r="B459" s="35"/>
      <c r="C459" s="8" t="s">
        <v>331</v>
      </c>
      <c r="D459" s="8">
        <v>-6.1920000000000002</v>
      </c>
      <c r="E459" s="8">
        <v>-4.49999999999946E-2</v>
      </c>
      <c r="F459" s="8">
        <v>-1.134999999999998</v>
      </c>
      <c r="G459" s="8">
        <v>-0.90599999999999881</v>
      </c>
      <c r="H459" s="8" t="e">
        <v>#N/A</v>
      </c>
      <c r="I459" s="8">
        <v>-1.4854999999999947</v>
      </c>
    </row>
    <row r="460" spans="1:9" x14ac:dyDescent="0.4">
      <c r="A460" s="36"/>
      <c r="B460" s="35" t="s">
        <v>332</v>
      </c>
      <c r="C460" s="8" t="s">
        <v>333</v>
      </c>
      <c r="D460" s="8">
        <v>-8.6219999999999999</v>
      </c>
      <c r="E460" s="8">
        <v>0.6319999999999979</v>
      </c>
      <c r="F460" s="8">
        <v>0.53300000000000125</v>
      </c>
      <c r="G460" s="8">
        <v>0.35099999999999909</v>
      </c>
      <c r="H460" s="8"/>
      <c r="I460" s="8"/>
    </row>
    <row r="461" spans="1:9" x14ac:dyDescent="0.4">
      <c r="A461" s="36"/>
      <c r="B461" s="35"/>
      <c r="C461" s="8" t="s">
        <v>334</v>
      </c>
      <c r="D461" s="8">
        <v>-8.7379999999999995</v>
      </c>
      <c r="E461" s="8">
        <v>1.8680000000000021</v>
      </c>
      <c r="F461" s="8">
        <v>1.25</v>
      </c>
      <c r="G461" s="8">
        <v>0.64900000000000091</v>
      </c>
      <c r="H461" s="8"/>
      <c r="I461" s="8"/>
    </row>
    <row r="462" spans="1:9" x14ac:dyDescent="0.4">
      <c r="A462" s="36"/>
      <c r="B462" s="35"/>
      <c r="C462" s="8" t="s">
        <v>335</v>
      </c>
      <c r="D462" s="8">
        <v>-13.067</v>
      </c>
      <c r="E462" s="8">
        <v>1.3939999999999984</v>
      </c>
      <c r="F462" s="8">
        <v>6.9999999999978968E-3</v>
      </c>
      <c r="G462" s="8">
        <v>-0.6180000000000021</v>
      </c>
      <c r="H462" s="8"/>
      <c r="I462" s="8"/>
    </row>
    <row r="463" spans="1:9" x14ac:dyDescent="0.4">
      <c r="A463" s="36"/>
      <c r="B463" s="35"/>
      <c r="C463" s="8" t="s">
        <v>336</v>
      </c>
      <c r="D463" s="8">
        <v>-4.1760000000000019</v>
      </c>
      <c r="E463" s="8">
        <v>3.4570000000000007</v>
      </c>
      <c r="F463" s="8">
        <v>1.9379999999999953</v>
      </c>
      <c r="G463" s="8">
        <v>1.1049999999999969</v>
      </c>
      <c r="H463" s="8"/>
      <c r="I463" s="8"/>
    </row>
    <row r="464" spans="1:9" x14ac:dyDescent="0.4">
      <c r="A464" s="36"/>
      <c r="B464" s="35"/>
      <c r="C464" s="8" t="s">
        <v>337</v>
      </c>
      <c r="D464" s="8">
        <v>-2.1679999999999993</v>
      </c>
      <c r="E464" s="8">
        <v>2.3710000000000022</v>
      </c>
      <c r="F464" s="8">
        <v>0.97599999999999909</v>
      </c>
      <c r="G464" s="8">
        <v>0.38300000000000267</v>
      </c>
      <c r="H464" s="8"/>
      <c r="I464" s="8"/>
    </row>
    <row r="465" spans="1:9" x14ac:dyDescent="0.4">
      <c r="A465" s="36"/>
      <c r="B465" s="35"/>
      <c r="C465" s="8" t="s">
        <v>338</v>
      </c>
      <c r="D465" s="8">
        <v>-1.4590000000000032</v>
      </c>
      <c r="E465" s="8">
        <v>1.769999999999996</v>
      </c>
      <c r="F465" s="8">
        <v>0.80499999999999972</v>
      </c>
      <c r="G465" s="8">
        <v>0.6909999999999954</v>
      </c>
      <c r="H465" s="8"/>
      <c r="I465" s="8"/>
    </row>
    <row r="466" spans="1:9" x14ac:dyDescent="0.4">
      <c r="A466" s="36"/>
      <c r="B466" s="35"/>
      <c r="C466" s="8" t="s">
        <v>339</v>
      </c>
      <c r="D466" s="8">
        <v>-5.472999999999999</v>
      </c>
      <c r="E466" s="8">
        <v>1.5960000000000036</v>
      </c>
      <c r="F466" s="8">
        <v>1.1110000000000042</v>
      </c>
      <c r="G466" s="8">
        <v>0.55100000000000193</v>
      </c>
      <c r="H466" s="8"/>
      <c r="I466" s="8"/>
    </row>
    <row r="467" spans="1:9" x14ac:dyDescent="0.4">
      <c r="A467" s="36"/>
      <c r="B467" s="35"/>
      <c r="C467" s="8" t="s">
        <v>340</v>
      </c>
      <c r="D467" s="8">
        <v>-5.4279999999999973</v>
      </c>
      <c r="E467" s="8">
        <v>0.37800000000000011</v>
      </c>
      <c r="F467" s="8">
        <v>-0.14799999999999613</v>
      </c>
      <c r="G467" s="8">
        <v>-4.49999999999946E-2</v>
      </c>
      <c r="H467" s="8"/>
      <c r="I467" s="8"/>
    </row>
    <row r="468" spans="1:9" x14ac:dyDescent="0.4">
      <c r="A468" s="36"/>
      <c r="B468" s="35"/>
      <c r="C468" s="8" t="s">
        <v>341</v>
      </c>
      <c r="D468" s="8">
        <v>-2.9909999999999997</v>
      </c>
      <c r="E468" s="8">
        <v>0.41300000000000381</v>
      </c>
      <c r="F468" s="8">
        <v>6.0000000000002274E-3</v>
      </c>
      <c r="G468" s="8">
        <v>-0.15999999999999659</v>
      </c>
      <c r="H468" s="8"/>
      <c r="I468" s="8"/>
    </row>
    <row r="469" spans="1:9" x14ac:dyDescent="0.4">
      <c r="A469" s="36"/>
      <c r="B469" s="35"/>
      <c r="C469" s="8" t="s">
        <v>342</v>
      </c>
      <c r="D469" s="8">
        <v>-0.35099999999999909</v>
      </c>
      <c r="E469" s="8">
        <v>2.3530000000000015</v>
      </c>
      <c r="F469" s="8">
        <v>1.2800000000000011</v>
      </c>
      <c r="G469" s="8">
        <v>0.77499999999999858</v>
      </c>
      <c r="H469" s="8"/>
      <c r="I469" s="8"/>
    </row>
    <row r="470" spans="1:9" x14ac:dyDescent="0.4">
      <c r="A470" s="36"/>
      <c r="B470" s="35"/>
      <c r="C470" s="8" t="s">
        <v>343</v>
      </c>
      <c r="D470" s="8">
        <v>-3.1630000000000038</v>
      </c>
      <c r="E470" s="8">
        <v>0.98199999999999932</v>
      </c>
      <c r="F470" s="8">
        <v>7.9999999999955662E-3</v>
      </c>
      <c r="G470" s="8">
        <v>-0.41400000000000148</v>
      </c>
      <c r="H470" s="8"/>
      <c r="I470" s="8"/>
    </row>
    <row r="471" spans="1:9" x14ac:dyDescent="0.4">
      <c r="A471" s="36"/>
      <c r="B471" s="35"/>
      <c r="C471" s="8" t="s">
        <v>344</v>
      </c>
      <c r="D471" s="8">
        <v>-3.8329999999999984</v>
      </c>
      <c r="E471" s="8">
        <v>1.1039999999999992</v>
      </c>
      <c r="F471" s="8">
        <v>1.5000000000000568E-2</v>
      </c>
      <c r="G471" s="8">
        <v>-7.3999999999998067E-2</v>
      </c>
      <c r="H471" s="8"/>
      <c r="I471" s="8"/>
    </row>
    <row r="472" spans="1:9" x14ac:dyDescent="0.4">
      <c r="A472" s="36"/>
      <c r="B472" s="35"/>
      <c r="C472" s="8" t="s">
        <v>345</v>
      </c>
      <c r="D472" s="8">
        <v>-3.5250000000000057</v>
      </c>
      <c r="E472" s="8">
        <v>1.080999999999996</v>
      </c>
      <c r="F472" s="8">
        <v>0.21000000000000085</v>
      </c>
      <c r="G472" s="8">
        <v>4.9999999999997158E-2</v>
      </c>
      <c r="H472" s="8"/>
      <c r="I472" s="8"/>
    </row>
    <row r="473" spans="1:9" x14ac:dyDescent="0.4">
      <c r="A473" s="36"/>
      <c r="B473" s="35"/>
      <c r="C473" s="8" t="s">
        <v>346</v>
      </c>
      <c r="D473" s="8">
        <v>-2.5549999999999997</v>
      </c>
      <c r="E473" s="8">
        <v>1.2790000000000035</v>
      </c>
      <c r="F473" s="8">
        <v>0.39399999999999835</v>
      </c>
      <c r="G473" s="8">
        <v>0.11899999999999977</v>
      </c>
      <c r="H473" s="8"/>
      <c r="I473" s="8"/>
    </row>
    <row r="474" spans="1:9" x14ac:dyDescent="0.4">
      <c r="A474" s="36"/>
      <c r="B474" s="35"/>
      <c r="C474" s="8" t="s">
        <v>347</v>
      </c>
      <c r="D474" s="8">
        <v>-4.4160000000000039</v>
      </c>
      <c r="E474" s="8">
        <v>1.25</v>
      </c>
      <c r="F474" s="8">
        <v>0.49499999999999744</v>
      </c>
      <c r="G474" s="8">
        <v>-0.1769999999999996</v>
      </c>
      <c r="H474" s="8"/>
      <c r="I474" s="8"/>
    </row>
    <row r="475" spans="1:9" x14ac:dyDescent="0.4">
      <c r="A475" s="36"/>
      <c r="B475" s="35"/>
      <c r="C475" s="8" t="s">
        <v>348</v>
      </c>
      <c r="D475" s="8">
        <v>-6.115000000000002</v>
      </c>
      <c r="E475" s="8">
        <v>1.0679999999999978</v>
      </c>
      <c r="F475" s="8">
        <v>7.8000000000002956E-2</v>
      </c>
      <c r="G475" s="8">
        <v>-0.37599999999999767</v>
      </c>
      <c r="H475" s="8"/>
      <c r="I475" s="8"/>
    </row>
    <row r="476" spans="1:9" x14ac:dyDescent="0.4">
      <c r="A476" s="36"/>
      <c r="B476" s="35"/>
      <c r="C476" s="8" t="s">
        <v>349</v>
      </c>
      <c r="D476" s="8">
        <v>-6.2150000000000034</v>
      </c>
      <c r="E476" s="8">
        <v>1.7409999999999997</v>
      </c>
      <c r="F476" s="8">
        <v>0.42300000000000182</v>
      </c>
      <c r="G476" s="8">
        <v>0.21600000000000108</v>
      </c>
      <c r="H476" s="8"/>
      <c r="I476" s="8"/>
    </row>
    <row r="477" spans="1:9" x14ac:dyDescent="0.4">
      <c r="A477" s="36"/>
      <c r="B477" s="35"/>
      <c r="C477" s="8" t="s">
        <v>350</v>
      </c>
      <c r="D477" s="8">
        <v>-4.0609999999999999</v>
      </c>
      <c r="E477" s="8">
        <v>2.1299999999999955</v>
      </c>
      <c r="F477" s="8">
        <v>0.67499999999999716</v>
      </c>
      <c r="G477" s="8">
        <v>0.10000000000000142</v>
      </c>
      <c r="H477" s="8"/>
      <c r="I477" s="8"/>
    </row>
    <row r="478" spans="1:9" x14ac:dyDescent="0.4">
      <c r="A478" s="36"/>
      <c r="B478" s="35"/>
      <c r="C478" s="8" t="s">
        <v>351</v>
      </c>
      <c r="D478" s="8">
        <v>-4.3990000000000009</v>
      </c>
      <c r="E478" s="8">
        <v>2.921999999999997</v>
      </c>
      <c r="F478" s="8">
        <v>1.4660000000000011</v>
      </c>
      <c r="G478" s="8">
        <v>1.8999999999998352E-2</v>
      </c>
      <c r="H478" s="8"/>
      <c r="I478" s="8"/>
    </row>
    <row r="479" spans="1:9" x14ac:dyDescent="0.4">
      <c r="A479" s="36"/>
      <c r="B479" s="35"/>
      <c r="C479" s="8" t="s">
        <v>352</v>
      </c>
      <c r="D479" s="8">
        <v>-3.6450000000000031</v>
      </c>
      <c r="E479" s="8">
        <v>3.0769999999999982</v>
      </c>
      <c r="F479" s="8">
        <v>2.0690000000000026</v>
      </c>
      <c r="G479" s="8">
        <v>-7.9000000000000625E-2</v>
      </c>
      <c r="H479" s="8"/>
      <c r="I479" s="8"/>
    </row>
    <row r="480" spans="1:9" x14ac:dyDescent="0.4">
      <c r="A480" s="36"/>
      <c r="B480" s="35"/>
      <c r="C480" s="8" t="s">
        <v>353</v>
      </c>
      <c r="D480" s="8">
        <v>-3.4230000000000018</v>
      </c>
      <c r="E480" s="8">
        <v>2.8489999999999966</v>
      </c>
      <c r="F480" s="8">
        <v>1.8789999999999978</v>
      </c>
      <c r="G480" s="8">
        <v>0.7289999999999992</v>
      </c>
      <c r="H480" s="8"/>
      <c r="I480" s="8"/>
    </row>
    <row r="481" spans="1:9" x14ac:dyDescent="0.4">
      <c r="A481" s="36"/>
      <c r="B481" s="35"/>
      <c r="C481" s="8" t="s">
        <v>354</v>
      </c>
      <c r="D481" s="8">
        <v>-2.9720000000000013</v>
      </c>
      <c r="E481" s="8">
        <v>1.3290000000000006</v>
      </c>
      <c r="F481" s="8">
        <v>0.84100000000000108</v>
      </c>
      <c r="G481" s="8">
        <v>0.48899999999999721</v>
      </c>
      <c r="H481" s="8"/>
      <c r="I481" s="8"/>
    </row>
    <row r="482" spans="1:9" x14ac:dyDescent="0.4">
      <c r="A482" s="36"/>
      <c r="B482" s="35"/>
      <c r="C482" s="8" t="s">
        <v>355</v>
      </c>
      <c r="D482" s="8">
        <v>-1.9840000000000018</v>
      </c>
      <c r="E482" s="8">
        <v>1.9549999999999983</v>
      </c>
      <c r="F482" s="8">
        <v>1.5240000000000009</v>
      </c>
      <c r="G482" s="8">
        <v>0.88600000000000279</v>
      </c>
      <c r="H482" s="8"/>
      <c r="I482" s="8"/>
    </row>
    <row r="483" spans="1:9" x14ac:dyDescent="0.4">
      <c r="A483" s="36"/>
      <c r="B483" s="35"/>
      <c r="C483" s="8" t="s">
        <v>356</v>
      </c>
      <c r="D483" s="8">
        <v>-1.6219999999999999</v>
      </c>
      <c r="E483" s="8">
        <v>2.1089999999999947</v>
      </c>
      <c r="F483" s="8">
        <v>1.6019999999999968</v>
      </c>
      <c r="G483" s="8">
        <v>0.32799999999999585</v>
      </c>
      <c r="H483" s="8"/>
      <c r="I483" s="8"/>
    </row>
    <row r="484" spans="1:9" x14ac:dyDescent="0.4">
      <c r="A484" s="36"/>
      <c r="B484" s="35"/>
      <c r="C484" s="8" t="s">
        <v>357</v>
      </c>
      <c r="D484" s="8">
        <v>-3.3119999999999976</v>
      </c>
      <c r="E484" s="8">
        <v>3.0700000000000003</v>
      </c>
      <c r="F484" s="8">
        <v>1.5640000000000001</v>
      </c>
      <c r="G484" s="8">
        <v>0.70600000000000307</v>
      </c>
      <c r="H484" s="8"/>
      <c r="I484" s="8"/>
    </row>
    <row r="485" spans="1:9" x14ac:dyDescent="0.4">
      <c r="A485" s="36"/>
      <c r="B485" s="35"/>
      <c r="C485" s="8" t="s">
        <v>358</v>
      </c>
      <c r="D485" s="8">
        <v>-1.7839999999999989</v>
      </c>
      <c r="E485" s="8">
        <v>3.7850000000000037</v>
      </c>
      <c r="F485" s="8">
        <v>3.1610000000000014</v>
      </c>
      <c r="G485" s="8">
        <v>-2.8999999999996362E-2</v>
      </c>
      <c r="H485" s="8"/>
      <c r="I485" s="8"/>
    </row>
    <row r="486" spans="1:9" x14ac:dyDescent="0.4">
      <c r="A486" s="36"/>
      <c r="B486" s="35"/>
      <c r="C486" s="8" t="s">
        <v>359</v>
      </c>
      <c r="D486" s="8">
        <v>-1.8059999999999974</v>
      </c>
      <c r="E486" s="8">
        <v>3.3730000000000047</v>
      </c>
      <c r="F486" s="8">
        <v>2.7480000000000047</v>
      </c>
      <c r="G486" s="8">
        <v>6.0999999999999943E-2</v>
      </c>
      <c r="H486" s="8"/>
      <c r="I486" s="8"/>
    </row>
    <row r="487" spans="1:9" x14ac:dyDescent="0.4">
      <c r="A487" s="36"/>
      <c r="B487" s="35"/>
      <c r="C487" s="8" t="s">
        <v>360</v>
      </c>
      <c r="D487" s="8">
        <v>-0.76099999999999568</v>
      </c>
      <c r="E487" s="8">
        <v>3.2960000000000065</v>
      </c>
      <c r="F487" s="8">
        <v>2.007000000000005</v>
      </c>
      <c r="G487" s="8">
        <v>0.61700000000000443</v>
      </c>
      <c r="H487" s="8"/>
      <c r="I487" s="8"/>
    </row>
    <row r="488" spans="1:9" x14ac:dyDescent="0.4">
      <c r="A488" s="36"/>
      <c r="B488" s="35"/>
      <c r="C488" s="8" t="s">
        <v>361</v>
      </c>
      <c r="D488" s="8">
        <v>-1.536999999999999</v>
      </c>
      <c r="E488" s="8">
        <v>0.9410000000000025</v>
      </c>
      <c r="F488" s="8">
        <v>0.21799999999999642</v>
      </c>
      <c r="G488" s="8">
        <v>-7.3999999999998067E-2</v>
      </c>
      <c r="H488" s="8"/>
      <c r="I488" s="8"/>
    </row>
    <row r="489" spans="1:9" x14ac:dyDescent="0.4">
      <c r="A489" s="36"/>
      <c r="B489" s="35"/>
      <c r="C489" s="8" t="s">
        <v>362</v>
      </c>
      <c r="D489" s="8">
        <v>-0.24199999999999733</v>
      </c>
      <c r="E489" s="8">
        <v>1.9600000000000009</v>
      </c>
      <c r="F489" s="8">
        <v>1.2560000000000002</v>
      </c>
      <c r="G489" s="8">
        <v>0.24900000000000233</v>
      </c>
      <c r="H489" s="8"/>
      <c r="I489" s="8"/>
    </row>
  </sheetData>
  <mergeCells count="19">
    <mergeCell ref="B156:B185"/>
    <mergeCell ref="B186:B216"/>
    <mergeCell ref="B217:B247"/>
    <mergeCell ref="B248:B277"/>
    <mergeCell ref="B278:B308"/>
    <mergeCell ref="B339:B369"/>
    <mergeCell ref="D3:I3"/>
    <mergeCell ref="A370:A489"/>
    <mergeCell ref="B370:B400"/>
    <mergeCell ref="B401:B428"/>
    <mergeCell ref="B429:B459"/>
    <mergeCell ref="B460:B489"/>
    <mergeCell ref="B309:B338"/>
    <mergeCell ref="A5:A369"/>
    <mergeCell ref="B5:B35"/>
    <mergeCell ref="B36:B63"/>
    <mergeCell ref="B64:B94"/>
    <mergeCell ref="B95:B124"/>
    <mergeCell ref="B125:B15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6FDBA-26AC-41C1-958E-DC440EE4731D}">
  <dimension ref="A1:D458"/>
  <sheetViews>
    <sheetView zoomScaleNormal="100" workbookViewId="0">
      <selection activeCell="B9" sqref="B9"/>
    </sheetView>
  </sheetViews>
  <sheetFormatPr baseColWidth="10" defaultRowHeight="16.8" x14ac:dyDescent="0.4"/>
  <cols>
    <col min="1" max="1" width="16" style="7" customWidth="1"/>
    <col min="2" max="2" width="23.5546875" style="7" bestFit="1" customWidth="1"/>
    <col min="3" max="3" width="27.88671875" style="7" bestFit="1" customWidth="1"/>
    <col min="4" max="4" width="32.21875" style="7" bestFit="1" customWidth="1"/>
    <col min="5" max="16384" width="11.5546875" style="7"/>
  </cols>
  <sheetData>
    <row r="1" spans="1:4" ht="21.6" x14ac:dyDescent="0.5">
      <c r="A1" s="9" t="s">
        <v>579</v>
      </c>
    </row>
    <row r="3" spans="1:4" x14ac:dyDescent="0.4">
      <c r="A3" s="11" t="s">
        <v>589</v>
      </c>
      <c r="B3" s="10" t="s">
        <v>580</v>
      </c>
      <c r="C3" s="10" t="s">
        <v>581</v>
      </c>
      <c r="D3" s="10" t="s">
        <v>582</v>
      </c>
    </row>
    <row r="4" spans="1:4" x14ac:dyDescent="0.4">
      <c r="A4" s="17">
        <v>44562</v>
      </c>
      <c r="B4" s="8">
        <v>46.956000000000003</v>
      </c>
      <c r="C4" s="8">
        <v>52.781999999999996</v>
      </c>
      <c r="D4" s="8">
        <v>5.8259999999999934</v>
      </c>
    </row>
    <row r="5" spans="1:4" x14ac:dyDescent="0.4">
      <c r="A5" s="17">
        <v>44563</v>
      </c>
      <c r="B5" s="8">
        <v>56.683999999999997</v>
      </c>
      <c r="C5" s="8">
        <v>56.295000000000002</v>
      </c>
      <c r="D5" s="8">
        <v>-0.38899999999999579</v>
      </c>
    </row>
    <row r="6" spans="1:4" x14ac:dyDescent="0.4">
      <c r="A6" s="17">
        <v>44564</v>
      </c>
      <c r="B6" s="8">
        <v>75.863</v>
      </c>
      <c r="C6" s="8">
        <v>70.753</v>
      </c>
      <c r="D6" s="8">
        <v>-5.1099999999999994</v>
      </c>
    </row>
    <row r="7" spans="1:4" x14ac:dyDescent="0.4">
      <c r="A7" s="17">
        <v>44565</v>
      </c>
      <c r="B7" s="8">
        <v>90.784999999999997</v>
      </c>
      <c r="C7" s="8">
        <v>89.456999999999994</v>
      </c>
      <c r="D7" s="8">
        <v>-1.328000000000003</v>
      </c>
    </row>
    <row r="8" spans="1:4" x14ac:dyDescent="0.4">
      <c r="A8" s="17">
        <v>44566</v>
      </c>
      <c r="B8" s="8">
        <v>92.852999999999994</v>
      </c>
      <c r="C8" s="8">
        <v>93.278999999999996</v>
      </c>
      <c r="D8" s="8">
        <v>0.42600000000000193</v>
      </c>
    </row>
    <row r="9" spans="1:4" x14ac:dyDescent="0.4">
      <c r="A9" s="17">
        <v>44567</v>
      </c>
      <c r="B9" s="8">
        <v>93.156000000000006</v>
      </c>
      <c r="C9" s="8">
        <v>95.867999999999995</v>
      </c>
      <c r="D9" s="8">
        <v>2.7119999999999891</v>
      </c>
    </row>
    <row r="10" spans="1:4" x14ac:dyDescent="0.4">
      <c r="A10" s="17">
        <v>44568</v>
      </c>
      <c r="B10" s="8">
        <v>88.106999999999999</v>
      </c>
      <c r="C10" s="8">
        <v>92.638999999999996</v>
      </c>
      <c r="D10" s="8">
        <v>4.5319999999999965</v>
      </c>
    </row>
    <row r="11" spans="1:4" x14ac:dyDescent="0.4">
      <c r="A11" s="17">
        <v>44569</v>
      </c>
      <c r="B11" s="8">
        <v>83.063999999999993</v>
      </c>
      <c r="C11" s="8">
        <v>84.22</v>
      </c>
      <c r="D11" s="8">
        <v>1.1560000000000059</v>
      </c>
    </row>
    <row r="12" spans="1:4" x14ac:dyDescent="0.4">
      <c r="A12" s="17">
        <v>44570</v>
      </c>
      <c r="B12" s="8">
        <v>86.025000000000006</v>
      </c>
      <c r="C12" s="8">
        <v>86.981999999999999</v>
      </c>
      <c r="D12" s="8">
        <v>0.95699999999999363</v>
      </c>
    </row>
    <row r="13" spans="1:4" x14ac:dyDescent="0.4">
      <c r="A13" s="17">
        <v>44571</v>
      </c>
      <c r="B13" s="8">
        <v>86.92</v>
      </c>
      <c r="C13" s="8">
        <v>88.55</v>
      </c>
      <c r="D13" s="8">
        <v>1.6299999999999955</v>
      </c>
    </row>
    <row r="14" spans="1:4" x14ac:dyDescent="0.4">
      <c r="A14" s="17">
        <v>44572</v>
      </c>
      <c r="B14" s="8">
        <v>80.674000000000007</v>
      </c>
      <c r="C14" s="8">
        <v>82.385999999999996</v>
      </c>
      <c r="D14" s="8">
        <v>1.7119999999999891</v>
      </c>
    </row>
    <row r="15" spans="1:4" x14ac:dyDescent="0.4">
      <c r="A15" s="17">
        <v>44573</v>
      </c>
      <c r="B15" s="8">
        <v>78.933000000000007</v>
      </c>
      <c r="C15" s="8">
        <v>79.682000000000002</v>
      </c>
      <c r="D15" s="8">
        <v>0.74899999999999523</v>
      </c>
    </row>
    <row r="16" spans="1:4" x14ac:dyDescent="0.4">
      <c r="A16" s="17">
        <v>44574</v>
      </c>
      <c r="B16" s="8">
        <v>74.995999999999995</v>
      </c>
      <c r="C16" s="8">
        <v>77.716999999999999</v>
      </c>
      <c r="D16" s="8">
        <v>2.7210000000000036</v>
      </c>
    </row>
    <row r="17" spans="1:4" x14ac:dyDescent="0.4">
      <c r="A17" s="17">
        <v>44575</v>
      </c>
      <c r="B17" s="8">
        <v>89.462999999999994</v>
      </c>
      <c r="C17" s="8">
        <v>90.494</v>
      </c>
      <c r="D17" s="8">
        <v>1.0310000000000059</v>
      </c>
    </row>
    <row r="18" spans="1:4" x14ac:dyDescent="0.4">
      <c r="A18" s="17">
        <v>44576</v>
      </c>
      <c r="B18" s="8">
        <v>88.052000000000007</v>
      </c>
      <c r="C18" s="8">
        <v>88.89</v>
      </c>
      <c r="D18" s="8">
        <v>0.83799999999999386</v>
      </c>
    </row>
    <row r="19" spans="1:4" x14ac:dyDescent="0.4">
      <c r="A19" s="17">
        <v>44577</v>
      </c>
      <c r="B19" s="8">
        <v>89.626000000000005</v>
      </c>
      <c r="C19" s="8">
        <v>89.867000000000004</v>
      </c>
      <c r="D19" s="8">
        <v>0.24099999999999966</v>
      </c>
    </row>
    <row r="20" spans="1:4" x14ac:dyDescent="0.4">
      <c r="A20" s="17">
        <v>44578</v>
      </c>
      <c r="B20" s="8">
        <v>79.542000000000002</v>
      </c>
      <c r="C20" s="8">
        <v>84.155000000000001</v>
      </c>
      <c r="D20" s="8">
        <v>4.6129999999999995</v>
      </c>
    </row>
    <row r="21" spans="1:4" x14ac:dyDescent="0.4">
      <c r="A21" s="17">
        <v>44579</v>
      </c>
      <c r="B21" s="8">
        <v>78.991</v>
      </c>
      <c r="C21" s="8">
        <v>79.593000000000004</v>
      </c>
      <c r="D21" s="8">
        <v>0.60200000000000387</v>
      </c>
    </row>
    <row r="22" spans="1:4" x14ac:dyDescent="0.4">
      <c r="A22" s="17">
        <v>44580</v>
      </c>
      <c r="B22" s="8">
        <v>71.525000000000006</v>
      </c>
      <c r="C22" s="8">
        <v>74.569999999999993</v>
      </c>
      <c r="D22" s="8">
        <v>3.0449999999999875</v>
      </c>
    </row>
    <row r="23" spans="1:4" x14ac:dyDescent="0.4">
      <c r="A23" s="17">
        <v>44581</v>
      </c>
      <c r="B23" s="8">
        <v>72.664000000000001</v>
      </c>
      <c r="C23" s="8">
        <v>73.703000000000003</v>
      </c>
      <c r="D23" s="8">
        <v>1.0390000000000015</v>
      </c>
    </row>
    <row r="24" spans="1:4" x14ac:dyDescent="0.4">
      <c r="A24" s="17">
        <v>44582</v>
      </c>
      <c r="B24" s="8">
        <v>76.915000000000006</v>
      </c>
      <c r="C24" s="8">
        <v>78.822999999999993</v>
      </c>
      <c r="D24" s="8">
        <v>1.907999999999987</v>
      </c>
    </row>
    <row r="25" spans="1:4" x14ac:dyDescent="0.4">
      <c r="A25" s="17">
        <v>44583</v>
      </c>
      <c r="B25" s="8">
        <v>79.259</v>
      </c>
      <c r="C25" s="8">
        <v>81.587000000000003</v>
      </c>
      <c r="D25" s="8">
        <v>2.328000000000003</v>
      </c>
    </row>
    <row r="26" spans="1:4" x14ac:dyDescent="0.4">
      <c r="A26" s="17">
        <v>44584</v>
      </c>
      <c r="B26" s="8">
        <v>80.305000000000007</v>
      </c>
      <c r="C26" s="8">
        <v>81.570999999999998</v>
      </c>
      <c r="D26" s="8">
        <v>1.2659999999999911</v>
      </c>
    </row>
    <row r="27" spans="1:4" x14ac:dyDescent="0.4">
      <c r="A27" s="17">
        <v>44585</v>
      </c>
      <c r="B27" s="8">
        <v>89.063999999999993</v>
      </c>
      <c r="C27" s="8">
        <v>88.587000000000003</v>
      </c>
      <c r="D27" s="8">
        <v>-0.47699999999998965</v>
      </c>
    </row>
    <row r="28" spans="1:4" x14ac:dyDescent="0.4">
      <c r="A28" s="17">
        <v>44586</v>
      </c>
      <c r="B28" s="8">
        <v>90.164000000000001</v>
      </c>
      <c r="C28" s="8">
        <v>93.573999999999998</v>
      </c>
      <c r="D28" s="8">
        <v>3.4099999999999966</v>
      </c>
    </row>
    <row r="29" spans="1:4" x14ac:dyDescent="0.4">
      <c r="A29" s="17">
        <v>44587</v>
      </c>
      <c r="B29" s="8">
        <v>90.454999999999998</v>
      </c>
      <c r="C29" s="8">
        <v>92.385000000000005</v>
      </c>
      <c r="D29" s="8">
        <v>1.9300000000000068</v>
      </c>
    </row>
    <row r="30" spans="1:4" x14ac:dyDescent="0.4">
      <c r="A30" s="17">
        <v>44588</v>
      </c>
      <c r="B30" s="8">
        <v>91.254000000000005</v>
      </c>
      <c r="C30" s="8">
        <v>92.915999999999997</v>
      </c>
      <c r="D30" s="8">
        <v>1.6619999999999919</v>
      </c>
    </row>
    <row r="31" spans="1:4" x14ac:dyDescent="0.4">
      <c r="A31" s="17">
        <v>44589</v>
      </c>
      <c r="B31" s="8">
        <v>90.617000000000004</v>
      </c>
      <c r="C31" s="8">
        <v>93.24</v>
      </c>
      <c r="D31" s="8">
        <v>2.6229999999999905</v>
      </c>
    </row>
    <row r="32" spans="1:4" x14ac:dyDescent="0.4">
      <c r="A32" s="17">
        <v>44590</v>
      </c>
      <c r="B32" s="8">
        <v>90.74</v>
      </c>
      <c r="C32" s="8">
        <v>91.822999999999993</v>
      </c>
      <c r="D32" s="8">
        <v>1.0829999999999984</v>
      </c>
    </row>
    <row r="33" spans="1:4" x14ac:dyDescent="0.4">
      <c r="A33" s="17">
        <v>44591</v>
      </c>
      <c r="B33" s="8">
        <v>92.007999999999996</v>
      </c>
      <c r="C33" s="8">
        <v>92.474000000000004</v>
      </c>
      <c r="D33" s="8">
        <v>0.46600000000000819</v>
      </c>
    </row>
    <row r="34" spans="1:4" x14ac:dyDescent="0.4">
      <c r="A34" s="17">
        <v>44592</v>
      </c>
      <c r="B34" s="8">
        <v>85.882000000000005</v>
      </c>
      <c r="C34" s="8">
        <v>88.302000000000007</v>
      </c>
      <c r="D34" s="8">
        <v>2.4200000000000017</v>
      </c>
    </row>
    <row r="35" spans="1:4" x14ac:dyDescent="0.4">
      <c r="A35" s="17">
        <v>44593</v>
      </c>
      <c r="B35" s="8">
        <v>75.024000000000001</v>
      </c>
      <c r="C35" s="8">
        <v>78.061999999999998</v>
      </c>
      <c r="D35" s="8">
        <v>3.0379999999999967</v>
      </c>
    </row>
    <row r="36" spans="1:4" x14ac:dyDescent="0.4">
      <c r="A36" s="17">
        <v>44594</v>
      </c>
      <c r="B36" s="8">
        <v>75.742999999999995</v>
      </c>
      <c r="C36" s="8">
        <v>77.688999999999993</v>
      </c>
      <c r="D36" s="8">
        <v>1.945999999999998</v>
      </c>
    </row>
    <row r="37" spans="1:4" x14ac:dyDescent="0.4">
      <c r="A37" s="17">
        <v>44595</v>
      </c>
      <c r="B37" s="8">
        <v>76.995000000000005</v>
      </c>
      <c r="C37" s="8">
        <v>77.998000000000005</v>
      </c>
      <c r="D37" s="8">
        <v>1.0030000000000001</v>
      </c>
    </row>
    <row r="38" spans="1:4" x14ac:dyDescent="0.4">
      <c r="A38" s="17">
        <v>44596</v>
      </c>
      <c r="B38" s="8">
        <v>79.852999999999994</v>
      </c>
      <c r="C38" s="8">
        <v>81.813000000000002</v>
      </c>
      <c r="D38" s="8">
        <v>1.960000000000008</v>
      </c>
    </row>
    <row r="39" spans="1:4" x14ac:dyDescent="0.4">
      <c r="A39" s="17">
        <v>44597</v>
      </c>
      <c r="B39" s="8">
        <v>79.674000000000007</v>
      </c>
      <c r="C39" s="8">
        <v>81.658000000000001</v>
      </c>
      <c r="D39" s="8">
        <v>1.9839999999999947</v>
      </c>
    </row>
    <row r="40" spans="1:4" x14ac:dyDescent="0.4">
      <c r="A40" s="17">
        <v>44598</v>
      </c>
      <c r="B40" s="8">
        <v>79.584999999999994</v>
      </c>
      <c r="C40" s="8">
        <v>81.299000000000007</v>
      </c>
      <c r="D40" s="8">
        <v>1.7140000000000128</v>
      </c>
    </row>
    <row r="41" spans="1:4" x14ac:dyDescent="0.4">
      <c r="A41" s="17">
        <v>44599</v>
      </c>
      <c r="B41" s="8">
        <v>76.494</v>
      </c>
      <c r="C41" s="8">
        <v>79.522000000000006</v>
      </c>
      <c r="D41" s="8">
        <v>3.0280000000000058</v>
      </c>
    </row>
    <row r="42" spans="1:4" x14ac:dyDescent="0.4">
      <c r="A42" s="17">
        <v>44600</v>
      </c>
      <c r="B42" s="8">
        <v>78.319000000000003</v>
      </c>
      <c r="C42" s="8">
        <v>80.313000000000002</v>
      </c>
      <c r="D42" s="8">
        <v>1.9939999999999998</v>
      </c>
    </row>
    <row r="43" spans="1:4" x14ac:dyDescent="0.4">
      <c r="A43" s="17">
        <v>44601</v>
      </c>
      <c r="B43" s="8">
        <v>73.858000000000004</v>
      </c>
      <c r="C43" s="8">
        <v>76.02</v>
      </c>
      <c r="D43" s="8">
        <v>2.1619999999999919</v>
      </c>
    </row>
    <row r="44" spans="1:4" x14ac:dyDescent="0.4">
      <c r="A44" s="17">
        <v>44602</v>
      </c>
      <c r="B44" s="8">
        <v>72.087999999999994</v>
      </c>
      <c r="C44" s="8">
        <v>75.186000000000007</v>
      </c>
      <c r="D44" s="8">
        <v>3.0980000000000132</v>
      </c>
    </row>
    <row r="45" spans="1:4" x14ac:dyDescent="0.4">
      <c r="A45" s="17">
        <v>44603</v>
      </c>
      <c r="B45" s="8">
        <v>72.858000000000004</v>
      </c>
      <c r="C45" s="8">
        <v>74.668999999999997</v>
      </c>
      <c r="D45" s="8">
        <v>1.8109999999999928</v>
      </c>
    </row>
    <row r="46" spans="1:4" x14ac:dyDescent="0.4">
      <c r="A46" s="17">
        <v>44604</v>
      </c>
      <c r="B46" s="8">
        <v>77.296000000000006</v>
      </c>
      <c r="C46" s="8">
        <v>80.066000000000003</v>
      </c>
      <c r="D46" s="8">
        <v>2.769999999999996</v>
      </c>
    </row>
    <row r="47" spans="1:4" x14ac:dyDescent="0.4">
      <c r="A47" s="17">
        <v>44605</v>
      </c>
      <c r="B47" s="8">
        <v>76.957999999999998</v>
      </c>
      <c r="C47" s="8">
        <v>79.741</v>
      </c>
      <c r="D47" s="8">
        <v>2.7830000000000013</v>
      </c>
    </row>
    <row r="48" spans="1:4" x14ac:dyDescent="0.4">
      <c r="A48" s="17">
        <v>44606</v>
      </c>
      <c r="B48" s="8">
        <v>80.221000000000004</v>
      </c>
      <c r="C48" s="8">
        <v>81.933999999999997</v>
      </c>
      <c r="D48" s="8">
        <v>1.7129999999999939</v>
      </c>
    </row>
    <row r="49" spans="1:4" x14ac:dyDescent="0.4">
      <c r="A49" s="17">
        <v>44607</v>
      </c>
      <c r="B49" s="8">
        <v>71.158000000000001</v>
      </c>
      <c r="C49" s="8">
        <v>74.546000000000006</v>
      </c>
      <c r="D49" s="8">
        <v>3.3880000000000052</v>
      </c>
    </row>
    <row r="50" spans="1:4" x14ac:dyDescent="0.4">
      <c r="A50" s="17">
        <v>44608</v>
      </c>
      <c r="B50" s="8">
        <v>66.44</v>
      </c>
      <c r="C50" s="8">
        <v>69.849999999999994</v>
      </c>
      <c r="D50" s="8">
        <v>3.4099999999999966</v>
      </c>
    </row>
    <row r="51" spans="1:4" x14ac:dyDescent="0.4">
      <c r="A51" s="17">
        <v>44609</v>
      </c>
      <c r="B51" s="8">
        <v>71.575000000000003</v>
      </c>
      <c r="C51" s="8">
        <v>72.450999999999993</v>
      </c>
      <c r="D51" s="8">
        <v>0.87599999999999056</v>
      </c>
    </row>
    <row r="52" spans="1:4" x14ac:dyDescent="0.4">
      <c r="A52" s="17">
        <v>44610</v>
      </c>
      <c r="B52" s="8">
        <v>70.968999999999994</v>
      </c>
      <c r="C52" s="8">
        <v>72.516000000000005</v>
      </c>
      <c r="D52" s="8">
        <v>1.5470000000000113</v>
      </c>
    </row>
    <row r="53" spans="1:4" x14ac:dyDescent="0.4">
      <c r="A53" s="17">
        <v>44611</v>
      </c>
      <c r="B53" s="8">
        <v>75.616</v>
      </c>
      <c r="C53" s="8">
        <v>77.417000000000002</v>
      </c>
      <c r="D53" s="8">
        <v>1.8010000000000019</v>
      </c>
    </row>
    <row r="54" spans="1:4" x14ac:dyDescent="0.4">
      <c r="A54" s="17">
        <v>44612</v>
      </c>
      <c r="B54" s="8">
        <v>76.236999999999995</v>
      </c>
      <c r="C54" s="8">
        <v>76.459999999999994</v>
      </c>
      <c r="D54" s="8">
        <v>0.22299999999999898</v>
      </c>
    </row>
    <row r="55" spans="1:4" x14ac:dyDescent="0.4">
      <c r="A55" s="17">
        <v>44613</v>
      </c>
      <c r="B55" s="8">
        <v>71.23</v>
      </c>
      <c r="C55" s="8">
        <v>73.213999999999999</v>
      </c>
      <c r="D55" s="8">
        <v>1.9839999999999947</v>
      </c>
    </row>
    <row r="56" spans="1:4" x14ac:dyDescent="0.4">
      <c r="A56" s="17">
        <v>44614</v>
      </c>
      <c r="B56" s="8">
        <v>78.022999999999996</v>
      </c>
      <c r="C56" s="8">
        <v>78.972999999999999</v>
      </c>
      <c r="D56" s="8">
        <v>0.95000000000000284</v>
      </c>
    </row>
    <row r="57" spans="1:4" x14ac:dyDescent="0.4">
      <c r="A57" s="17">
        <v>44615</v>
      </c>
      <c r="B57" s="8">
        <v>84.381</v>
      </c>
      <c r="C57" s="8">
        <v>85.771000000000001</v>
      </c>
      <c r="D57" s="8">
        <v>1.3900000000000006</v>
      </c>
    </row>
    <row r="58" spans="1:4" x14ac:dyDescent="0.4">
      <c r="A58" s="17">
        <v>44616</v>
      </c>
      <c r="B58" s="8">
        <v>122.834</v>
      </c>
      <c r="C58" s="8">
        <v>121.917</v>
      </c>
      <c r="D58" s="8">
        <v>-0.91700000000000159</v>
      </c>
    </row>
    <row r="59" spans="1:4" x14ac:dyDescent="0.4">
      <c r="A59" s="17">
        <v>44617</v>
      </c>
      <c r="B59" s="8">
        <v>96.043000000000006</v>
      </c>
      <c r="C59" s="8">
        <v>103.483</v>
      </c>
      <c r="D59" s="8">
        <v>7.4399999999999977</v>
      </c>
    </row>
    <row r="60" spans="1:4" x14ac:dyDescent="0.4">
      <c r="A60" s="17">
        <v>44618</v>
      </c>
      <c r="B60" s="8">
        <v>102.86</v>
      </c>
      <c r="C60" s="8">
        <v>102.77200000000001</v>
      </c>
      <c r="D60" s="8">
        <v>-8.7999999999993861E-2</v>
      </c>
    </row>
    <row r="61" spans="1:4" x14ac:dyDescent="0.4">
      <c r="A61" s="17">
        <v>44619</v>
      </c>
      <c r="B61" s="8">
        <v>102.02500000000001</v>
      </c>
      <c r="C61" s="8">
        <v>104.393</v>
      </c>
      <c r="D61" s="8">
        <v>2.367999999999995</v>
      </c>
    </row>
    <row r="62" spans="1:4" x14ac:dyDescent="0.4">
      <c r="A62" s="17">
        <v>44620</v>
      </c>
      <c r="B62" s="8">
        <v>104.82899999999999</v>
      </c>
      <c r="C62" s="8">
        <v>110.84</v>
      </c>
      <c r="D62" s="8">
        <v>6.0110000000000099</v>
      </c>
    </row>
    <row r="63" spans="1:4" x14ac:dyDescent="0.4">
      <c r="A63" s="17">
        <v>44621</v>
      </c>
      <c r="B63" s="8">
        <v>114.292</v>
      </c>
      <c r="C63" s="8">
        <v>113.547</v>
      </c>
      <c r="D63" s="8">
        <v>-0.74500000000000455</v>
      </c>
    </row>
    <row r="64" spans="1:4" x14ac:dyDescent="0.4">
      <c r="A64" s="17">
        <v>44622</v>
      </c>
      <c r="B64" s="8">
        <v>160.316</v>
      </c>
      <c r="C64" s="8">
        <v>164.19</v>
      </c>
      <c r="D64" s="8">
        <v>3.8739999999999952</v>
      </c>
    </row>
    <row r="65" spans="1:4" x14ac:dyDescent="0.4">
      <c r="A65" s="17">
        <v>44623</v>
      </c>
      <c r="B65" s="8">
        <v>171.43199999999999</v>
      </c>
      <c r="C65" s="8">
        <v>180.98500000000001</v>
      </c>
      <c r="D65" s="8">
        <v>9.5530000000000257</v>
      </c>
    </row>
    <row r="66" spans="1:4" x14ac:dyDescent="0.4">
      <c r="A66" s="17">
        <v>44624</v>
      </c>
      <c r="B66" s="8">
        <v>181.05799999999999</v>
      </c>
      <c r="C66" s="8">
        <v>186.572</v>
      </c>
      <c r="D66" s="8">
        <v>5.51400000000001</v>
      </c>
    </row>
    <row r="67" spans="1:4" x14ac:dyDescent="0.4">
      <c r="A67" s="17">
        <v>44625</v>
      </c>
      <c r="B67" s="8">
        <v>189.125</v>
      </c>
      <c r="C67" s="8">
        <v>189.923</v>
      </c>
      <c r="D67" s="8">
        <v>0.79800000000000182</v>
      </c>
    </row>
    <row r="68" spans="1:4" x14ac:dyDescent="0.4">
      <c r="A68" s="17">
        <v>44626</v>
      </c>
      <c r="B68" s="8">
        <v>188.75899999999999</v>
      </c>
      <c r="C68" s="8">
        <v>188.19800000000001</v>
      </c>
      <c r="D68" s="8">
        <v>-0.56099999999997863</v>
      </c>
    </row>
    <row r="69" spans="1:4" x14ac:dyDescent="0.4">
      <c r="A69" s="17">
        <v>44627</v>
      </c>
      <c r="B69" s="8">
        <v>247.39400000000001</v>
      </c>
      <c r="C69" s="8">
        <v>249.85900000000001</v>
      </c>
      <c r="D69" s="8">
        <v>2.4650000000000034</v>
      </c>
    </row>
    <row r="70" spans="1:4" x14ac:dyDescent="0.4">
      <c r="A70" s="17">
        <v>44628</v>
      </c>
      <c r="B70" s="8">
        <v>215.316</v>
      </c>
      <c r="C70" s="8">
        <v>216.82400000000001</v>
      </c>
      <c r="D70" s="8">
        <v>1.5080000000000098</v>
      </c>
    </row>
    <row r="71" spans="1:4" x14ac:dyDescent="0.4">
      <c r="A71" s="17">
        <v>44629</v>
      </c>
      <c r="B71" s="8">
        <v>152.81100000000001</v>
      </c>
      <c r="C71" s="8">
        <v>171.79599999999999</v>
      </c>
      <c r="D71" s="8">
        <v>18.984999999999985</v>
      </c>
    </row>
    <row r="72" spans="1:4" x14ac:dyDescent="0.4">
      <c r="A72" s="17">
        <v>44630</v>
      </c>
      <c r="B72" s="8">
        <v>127.505</v>
      </c>
      <c r="C72" s="8">
        <v>136.36099999999999</v>
      </c>
      <c r="D72" s="8">
        <v>8.8559999999999945</v>
      </c>
    </row>
    <row r="73" spans="1:4" x14ac:dyDescent="0.4">
      <c r="A73" s="17">
        <v>44631</v>
      </c>
      <c r="B73" s="8">
        <v>123.047</v>
      </c>
      <c r="C73" s="8">
        <v>125.298</v>
      </c>
      <c r="D73" s="8">
        <v>2.2510000000000048</v>
      </c>
    </row>
    <row r="74" spans="1:4" x14ac:dyDescent="0.4">
      <c r="A74" s="17">
        <v>44632</v>
      </c>
      <c r="B74" s="8">
        <v>111.316</v>
      </c>
      <c r="C74" s="8">
        <v>116.10599999999999</v>
      </c>
      <c r="D74" s="8">
        <v>4.789999999999992</v>
      </c>
    </row>
    <row r="75" spans="1:4" x14ac:dyDescent="0.4">
      <c r="A75" s="17">
        <v>44633</v>
      </c>
      <c r="B75" s="8">
        <v>112.28700000000001</v>
      </c>
      <c r="C75" s="8">
        <v>113.599</v>
      </c>
      <c r="D75" s="8">
        <v>1.3119999999999976</v>
      </c>
    </row>
    <row r="76" spans="1:4" x14ac:dyDescent="0.4">
      <c r="A76" s="17">
        <v>44634</v>
      </c>
      <c r="B76" s="8">
        <v>112.2</v>
      </c>
      <c r="C76" s="8">
        <v>116.188</v>
      </c>
      <c r="D76" s="8">
        <v>3.9879999999999995</v>
      </c>
    </row>
    <row r="77" spans="1:4" x14ac:dyDescent="0.4">
      <c r="A77" s="17">
        <v>44635</v>
      </c>
      <c r="B77" s="8">
        <v>112.949</v>
      </c>
      <c r="C77" s="8">
        <v>115.771</v>
      </c>
      <c r="D77" s="8">
        <v>2.8220000000000027</v>
      </c>
    </row>
    <row r="78" spans="1:4" x14ac:dyDescent="0.4">
      <c r="A78" s="17">
        <v>44636</v>
      </c>
      <c r="B78" s="8">
        <v>103.76</v>
      </c>
      <c r="C78" s="8">
        <v>107.456</v>
      </c>
      <c r="D78" s="8">
        <v>3.695999999999998</v>
      </c>
    </row>
    <row r="79" spans="1:4" x14ac:dyDescent="0.4">
      <c r="A79" s="17">
        <v>44637</v>
      </c>
      <c r="B79" s="8">
        <v>103.849</v>
      </c>
      <c r="C79" s="8">
        <v>106.374</v>
      </c>
      <c r="D79" s="8">
        <v>2.5249999999999915</v>
      </c>
    </row>
    <row r="80" spans="1:4" x14ac:dyDescent="0.4">
      <c r="A80" s="17">
        <v>44638</v>
      </c>
      <c r="B80" s="8">
        <v>99.54</v>
      </c>
      <c r="C80" s="8">
        <v>102.47199999999999</v>
      </c>
      <c r="D80" s="8">
        <v>2.9319999999999879</v>
      </c>
    </row>
    <row r="81" spans="1:4" x14ac:dyDescent="0.4">
      <c r="A81" s="17">
        <v>44639</v>
      </c>
      <c r="B81" s="8">
        <v>91.105000000000004</v>
      </c>
      <c r="C81" s="8">
        <v>91.537999999999997</v>
      </c>
      <c r="D81" s="8">
        <v>0.43299999999999272</v>
      </c>
    </row>
    <row r="82" spans="1:4" x14ac:dyDescent="0.4">
      <c r="A82" s="17">
        <v>44640</v>
      </c>
      <c r="B82" s="8">
        <v>95.367999999999995</v>
      </c>
      <c r="C82" s="8">
        <v>96.433999999999997</v>
      </c>
      <c r="D82" s="8">
        <v>1.0660000000000025</v>
      </c>
    </row>
    <row r="83" spans="1:4" x14ac:dyDescent="0.4">
      <c r="A83" s="17">
        <v>44641</v>
      </c>
      <c r="B83" s="8">
        <v>94.784999999999997</v>
      </c>
      <c r="C83" s="8">
        <v>96.57</v>
      </c>
      <c r="D83" s="8">
        <v>1.7849999999999966</v>
      </c>
    </row>
    <row r="84" spans="1:4" x14ac:dyDescent="0.4">
      <c r="A84" s="17">
        <v>44642</v>
      </c>
      <c r="B84" s="8">
        <v>94.775000000000006</v>
      </c>
      <c r="C84" s="8">
        <v>95.95</v>
      </c>
      <c r="D84" s="8">
        <v>1.1749999999999972</v>
      </c>
    </row>
    <row r="85" spans="1:4" x14ac:dyDescent="0.4">
      <c r="A85" s="17">
        <v>44643</v>
      </c>
      <c r="B85" s="8">
        <v>106.789</v>
      </c>
      <c r="C85" s="8">
        <v>109.423</v>
      </c>
      <c r="D85" s="8">
        <v>2.6340000000000003</v>
      </c>
    </row>
    <row r="86" spans="1:4" x14ac:dyDescent="0.4">
      <c r="A86" s="17">
        <v>44644</v>
      </c>
      <c r="B86" s="8">
        <v>113.721</v>
      </c>
      <c r="C86" s="8">
        <v>114.643</v>
      </c>
      <c r="D86" s="8">
        <v>0.92199999999999704</v>
      </c>
    </row>
    <row r="87" spans="1:4" x14ac:dyDescent="0.4">
      <c r="A87" s="17">
        <v>44645</v>
      </c>
      <c r="B87" s="8">
        <v>97.837999999999994</v>
      </c>
      <c r="C87" s="8">
        <v>101.045</v>
      </c>
      <c r="D87" s="8">
        <v>3.2070000000000078</v>
      </c>
    </row>
    <row r="88" spans="1:4" x14ac:dyDescent="0.4">
      <c r="A88" s="17">
        <v>44646</v>
      </c>
      <c r="B88" s="8">
        <v>88.638000000000005</v>
      </c>
      <c r="C88" s="8">
        <v>90.781999999999996</v>
      </c>
      <c r="D88" s="8">
        <v>2.1439999999999912</v>
      </c>
    </row>
    <row r="89" spans="1:4" x14ac:dyDescent="0.4">
      <c r="A89" s="17">
        <v>44647</v>
      </c>
      <c r="B89" s="8">
        <v>90.75</v>
      </c>
      <c r="C89" s="8">
        <v>89.762</v>
      </c>
      <c r="D89" s="8">
        <v>-0.98799999999999955</v>
      </c>
    </row>
    <row r="90" spans="1:4" x14ac:dyDescent="0.4">
      <c r="A90" s="17">
        <v>44648</v>
      </c>
      <c r="B90" s="8">
        <v>98.906999999999996</v>
      </c>
      <c r="C90" s="8">
        <v>100.2</v>
      </c>
      <c r="D90" s="8">
        <v>1.2930000000000064</v>
      </c>
    </row>
    <row r="91" spans="1:4" x14ac:dyDescent="0.4">
      <c r="A91" s="17">
        <v>44649</v>
      </c>
      <c r="B91" s="8">
        <v>106.55800000000001</v>
      </c>
      <c r="C91" s="8">
        <v>109.17</v>
      </c>
      <c r="D91" s="8">
        <v>2.6119999999999948</v>
      </c>
    </row>
    <row r="92" spans="1:4" x14ac:dyDescent="0.4">
      <c r="A92" s="17">
        <v>44650</v>
      </c>
      <c r="B92" s="8">
        <v>115.873</v>
      </c>
      <c r="C92" s="8">
        <v>118.929</v>
      </c>
      <c r="D92" s="8">
        <v>3.0559999999999974</v>
      </c>
    </row>
    <row r="93" spans="1:4" x14ac:dyDescent="0.4">
      <c r="A93" s="17">
        <v>44651</v>
      </c>
      <c r="B93" s="8">
        <v>115.764</v>
      </c>
      <c r="C93" s="8">
        <v>118.619</v>
      </c>
      <c r="D93" s="8">
        <v>2.855000000000004</v>
      </c>
    </row>
    <row r="94" spans="1:4" x14ac:dyDescent="0.4">
      <c r="A94" s="17">
        <v>44652</v>
      </c>
      <c r="B94" s="8">
        <v>117.58</v>
      </c>
      <c r="C94" s="8">
        <v>125.131</v>
      </c>
      <c r="D94" s="8">
        <v>7.5510000000000019</v>
      </c>
    </row>
    <row r="95" spans="1:4" x14ac:dyDescent="0.4">
      <c r="A95" s="17">
        <v>44653</v>
      </c>
      <c r="B95" s="8">
        <v>117.005</v>
      </c>
      <c r="C95" s="8">
        <v>118.04900000000001</v>
      </c>
      <c r="D95" s="8">
        <v>1.0440000000000111</v>
      </c>
    </row>
    <row r="96" spans="1:4" x14ac:dyDescent="0.4">
      <c r="A96" s="17">
        <v>44654</v>
      </c>
      <c r="B96" s="8">
        <v>112.21299999999999</v>
      </c>
      <c r="C96" s="8">
        <v>116.56399999999999</v>
      </c>
      <c r="D96" s="8">
        <v>4.3509999999999991</v>
      </c>
    </row>
    <row r="97" spans="1:4" x14ac:dyDescent="0.4">
      <c r="A97" s="17">
        <v>44655</v>
      </c>
      <c r="B97" s="8">
        <v>106.58</v>
      </c>
      <c r="C97" s="8">
        <v>113.07899999999999</v>
      </c>
      <c r="D97" s="8">
        <v>6.4989999999999952</v>
      </c>
    </row>
    <row r="98" spans="1:4" x14ac:dyDescent="0.4">
      <c r="A98" s="17">
        <v>44656</v>
      </c>
      <c r="B98" s="8">
        <v>104.575</v>
      </c>
      <c r="C98" s="8">
        <v>110.38</v>
      </c>
      <c r="D98" s="8">
        <v>5.8049999999999926</v>
      </c>
    </row>
    <row r="99" spans="1:4" x14ac:dyDescent="0.4">
      <c r="A99" s="17">
        <v>44657</v>
      </c>
      <c r="B99" s="8">
        <v>102.35299999999999</v>
      </c>
      <c r="C99" s="8">
        <v>108.60299999999999</v>
      </c>
      <c r="D99" s="8">
        <v>6.25</v>
      </c>
    </row>
    <row r="100" spans="1:4" x14ac:dyDescent="0.4">
      <c r="A100" s="17">
        <v>44658</v>
      </c>
      <c r="B100" s="8">
        <v>99.388999999999996</v>
      </c>
      <c r="C100" s="8">
        <v>105.093</v>
      </c>
      <c r="D100" s="8">
        <v>5.7040000000000077</v>
      </c>
    </row>
    <row r="101" spans="1:4" x14ac:dyDescent="0.4">
      <c r="A101" s="17">
        <v>44659</v>
      </c>
      <c r="B101" s="8">
        <v>100.282</v>
      </c>
      <c r="C101" s="8">
        <v>108.672</v>
      </c>
      <c r="D101" s="8">
        <v>8.39</v>
      </c>
    </row>
    <row r="102" spans="1:4" x14ac:dyDescent="0.4">
      <c r="A102" s="17">
        <v>44660</v>
      </c>
      <c r="B102" s="8">
        <v>105.161</v>
      </c>
      <c r="C102" s="8">
        <v>106.66</v>
      </c>
      <c r="D102" s="8">
        <v>1.4989999999999952</v>
      </c>
    </row>
    <row r="103" spans="1:4" x14ac:dyDescent="0.4">
      <c r="A103" s="17">
        <v>44661</v>
      </c>
      <c r="B103" s="8">
        <v>106</v>
      </c>
      <c r="C103" s="8">
        <v>110.53400000000001</v>
      </c>
      <c r="D103" s="8">
        <v>4.534000000000006</v>
      </c>
    </row>
    <row r="104" spans="1:4" x14ac:dyDescent="0.4">
      <c r="A104" s="17">
        <v>44662</v>
      </c>
      <c r="B104" s="8">
        <v>95.826999999999998</v>
      </c>
      <c r="C104" s="8">
        <v>104.012</v>
      </c>
      <c r="D104" s="8">
        <v>8.1850000000000023</v>
      </c>
    </row>
    <row r="105" spans="1:4" x14ac:dyDescent="0.4">
      <c r="A105" s="17">
        <v>44663</v>
      </c>
      <c r="B105" s="8">
        <v>96.167000000000002</v>
      </c>
      <c r="C105" s="8">
        <v>103.88200000000001</v>
      </c>
      <c r="D105" s="8">
        <v>7.7150000000000034</v>
      </c>
    </row>
    <row r="106" spans="1:4" x14ac:dyDescent="0.4">
      <c r="A106" s="17">
        <v>44664</v>
      </c>
      <c r="B106" s="8">
        <v>96.426000000000002</v>
      </c>
      <c r="C106" s="8">
        <v>103.7</v>
      </c>
      <c r="D106" s="8">
        <v>7.2740000000000009</v>
      </c>
    </row>
    <row r="107" spans="1:4" x14ac:dyDescent="0.4">
      <c r="A107" s="17">
        <v>44665</v>
      </c>
      <c r="B107" s="8">
        <v>87.123000000000005</v>
      </c>
      <c r="C107" s="8">
        <v>98.867000000000004</v>
      </c>
      <c r="D107" s="8">
        <v>11.744</v>
      </c>
    </row>
    <row r="108" spans="1:4" x14ac:dyDescent="0.4">
      <c r="A108" s="17">
        <v>44666</v>
      </c>
      <c r="B108" s="8">
        <v>83.221000000000004</v>
      </c>
      <c r="C108" s="8">
        <v>91.84</v>
      </c>
      <c r="D108" s="8">
        <v>8.6189999999999998</v>
      </c>
    </row>
    <row r="109" spans="1:4" x14ac:dyDescent="0.4">
      <c r="A109" s="17">
        <v>44667</v>
      </c>
      <c r="B109" s="8">
        <v>84.87</v>
      </c>
      <c r="C109" s="8">
        <v>89.834000000000003</v>
      </c>
      <c r="D109" s="8">
        <v>4.9639999999999986</v>
      </c>
    </row>
    <row r="110" spans="1:4" x14ac:dyDescent="0.4">
      <c r="A110" s="17">
        <v>44668</v>
      </c>
      <c r="B110" s="8">
        <v>64.774000000000001</v>
      </c>
      <c r="C110" s="8">
        <v>81.42</v>
      </c>
      <c r="D110" s="8">
        <v>16.646000000000001</v>
      </c>
    </row>
    <row r="111" spans="1:4" x14ac:dyDescent="0.4">
      <c r="A111" s="17">
        <v>44669</v>
      </c>
      <c r="B111" s="8">
        <v>65.477000000000004</v>
      </c>
      <c r="C111" s="8">
        <v>79.811000000000007</v>
      </c>
      <c r="D111" s="8">
        <v>14.334000000000003</v>
      </c>
    </row>
    <row r="112" spans="1:4" x14ac:dyDescent="0.4">
      <c r="A112" s="17">
        <v>44670</v>
      </c>
      <c r="B112" s="8">
        <v>81.753</v>
      </c>
      <c r="C112" s="8">
        <v>92.308000000000007</v>
      </c>
      <c r="D112" s="8">
        <v>10.555000000000007</v>
      </c>
    </row>
    <row r="113" spans="1:4" x14ac:dyDescent="0.4">
      <c r="A113" s="17">
        <v>44671</v>
      </c>
      <c r="B113" s="8">
        <v>84.539000000000001</v>
      </c>
      <c r="C113" s="8">
        <v>95.998999999999995</v>
      </c>
      <c r="D113" s="8">
        <v>11.459999999999994</v>
      </c>
    </row>
    <row r="114" spans="1:4" x14ac:dyDescent="0.4">
      <c r="A114" s="17">
        <v>44672</v>
      </c>
      <c r="B114" s="8">
        <v>85.893000000000001</v>
      </c>
      <c r="C114" s="8">
        <v>96.813000000000002</v>
      </c>
      <c r="D114" s="8">
        <v>10.920000000000002</v>
      </c>
    </row>
    <row r="115" spans="1:4" x14ac:dyDescent="0.4">
      <c r="A115" s="17">
        <v>44673</v>
      </c>
      <c r="B115" s="8">
        <v>83.025999999999996</v>
      </c>
      <c r="C115" s="8">
        <v>97.617000000000004</v>
      </c>
      <c r="D115" s="8">
        <v>14.591000000000008</v>
      </c>
    </row>
    <row r="116" spans="1:4" x14ac:dyDescent="0.4">
      <c r="A116" s="17">
        <v>44674</v>
      </c>
      <c r="B116" s="8">
        <v>72.153000000000006</v>
      </c>
      <c r="C116" s="8">
        <v>95.474999999999994</v>
      </c>
      <c r="D116" s="8">
        <v>23.321999999999989</v>
      </c>
    </row>
    <row r="117" spans="1:4" x14ac:dyDescent="0.4">
      <c r="A117" s="17">
        <v>44675</v>
      </c>
      <c r="B117" s="8">
        <v>87.393000000000001</v>
      </c>
      <c r="C117" s="8">
        <v>97.686999999999998</v>
      </c>
      <c r="D117" s="8">
        <v>10.293999999999997</v>
      </c>
    </row>
    <row r="118" spans="1:4" x14ac:dyDescent="0.4">
      <c r="A118" s="17">
        <v>44676</v>
      </c>
      <c r="B118" s="8">
        <v>86.569000000000003</v>
      </c>
      <c r="C118" s="8">
        <v>97.631</v>
      </c>
      <c r="D118" s="8">
        <v>11.061999999999998</v>
      </c>
    </row>
    <row r="119" spans="1:4" x14ac:dyDescent="0.4">
      <c r="A119" s="17">
        <v>44677</v>
      </c>
      <c r="B119" s="8">
        <v>79.040999999999997</v>
      </c>
      <c r="C119" s="8">
        <v>93.933999999999997</v>
      </c>
      <c r="D119" s="8">
        <v>14.893000000000001</v>
      </c>
    </row>
    <row r="120" spans="1:4" x14ac:dyDescent="0.4">
      <c r="A120" s="17">
        <v>44678</v>
      </c>
      <c r="B120" s="8">
        <v>92.816000000000003</v>
      </c>
      <c r="C120" s="8">
        <v>111.122</v>
      </c>
      <c r="D120" s="8">
        <v>18.305999999999997</v>
      </c>
    </row>
    <row r="121" spans="1:4" x14ac:dyDescent="0.4">
      <c r="A121" s="17">
        <v>44679</v>
      </c>
      <c r="B121" s="8">
        <v>79.927000000000007</v>
      </c>
      <c r="C121" s="8">
        <v>101.051</v>
      </c>
      <c r="D121" s="8">
        <v>21.123999999999995</v>
      </c>
    </row>
    <row r="122" spans="1:4" x14ac:dyDescent="0.4">
      <c r="A122" s="17">
        <v>44680</v>
      </c>
      <c r="B122" s="8">
        <v>78.259</v>
      </c>
      <c r="C122" s="8">
        <v>99.852000000000004</v>
      </c>
      <c r="D122" s="8">
        <v>21.593000000000004</v>
      </c>
    </row>
    <row r="123" spans="1:4" x14ac:dyDescent="0.4">
      <c r="A123" s="17">
        <v>44681</v>
      </c>
      <c r="B123" s="8">
        <v>77.930999999999997</v>
      </c>
      <c r="C123" s="8">
        <v>94.900999999999996</v>
      </c>
      <c r="D123" s="8">
        <v>16.97</v>
      </c>
    </row>
    <row r="124" spans="1:4" x14ac:dyDescent="0.4">
      <c r="A124" s="17">
        <v>44682</v>
      </c>
      <c r="B124" s="8">
        <v>79.605999999999995</v>
      </c>
      <c r="C124" s="8">
        <v>91.308999999999997</v>
      </c>
      <c r="D124" s="8">
        <v>11.703000000000003</v>
      </c>
    </row>
    <row r="125" spans="1:4" x14ac:dyDescent="0.4">
      <c r="A125" s="17">
        <v>44683</v>
      </c>
      <c r="B125" s="8">
        <v>81.677000000000007</v>
      </c>
      <c r="C125" s="8">
        <v>94.938999999999993</v>
      </c>
      <c r="D125" s="8">
        <v>13.261999999999986</v>
      </c>
    </row>
    <row r="126" spans="1:4" x14ac:dyDescent="0.4">
      <c r="A126" s="17">
        <v>44684</v>
      </c>
      <c r="B126" s="8">
        <v>83.545000000000002</v>
      </c>
      <c r="C126" s="8">
        <v>96.284000000000006</v>
      </c>
      <c r="D126" s="8">
        <v>12.739000000000004</v>
      </c>
    </row>
    <row r="127" spans="1:4" x14ac:dyDescent="0.4">
      <c r="A127" s="17">
        <v>44685</v>
      </c>
      <c r="B127" s="8">
        <v>89.477999999999994</v>
      </c>
      <c r="C127" s="8">
        <v>101.518</v>
      </c>
      <c r="D127" s="8">
        <v>12.040000000000006</v>
      </c>
    </row>
    <row r="128" spans="1:4" x14ac:dyDescent="0.4">
      <c r="A128" s="17">
        <v>44686</v>
      </c>
      <c r="B128" s="8">
        <v>88.855000000000004</v>
      </c>
      <c r="C128" s="8">
        <v>101.715</v>
      </c>
      <c r="D128" s="8">
        <v>12.86</v>
      </c>
    </row>
    <row r="129" spans="1:4" x14ac:dyDescent="0.4">
      <c r="A129" s="17">
        <v>44687</v>
      </c>
      <c r="B129" s="8">
        <v>84.968999999999994</v>
      </c>
      <c r="C129" s="8">
        <v>94.501000000000005</v>
      </c>
      <c r="D129" s="8">
        <v>9.5320000000000107</v>
      </c>
    </row>
    <row r="130" spans="1:4" x14ac:dyDescent="0.4">
      <c r="A130" s="17">
        <v>44688</v>
      </c>
      <c r="B130" s="8">
        <v>85.834000000000003</v>
      </c>
      <c r="C130" s="8">
        <v>84.177999999999997</v>
      </c>
      <c r="D130" s="8">
        <v>-1.6560000000000059</v>
      </c>
    </row>
    <row r="131" spans="1:4" x14ac:dyDescent="0.4">
      <c r="A131" s="17">
        <v>44689</v>
      </c>
      <c r="B131" s="8">
        <v>87.602999999999994</v>
      </c>
      <c r="C131" s="8">
        <v>87.88</v>
      </c>
      <c r="D131" s="8">
        <v>0.27700000000000102</v>
      </c>
    </row>
    <row r="132" spans="1:4" x14ac:dyDescent="0.4">
      <c r="A132" s="17">
        <v>44690</v>
      </c>
      <c r="B132" s="8">
        <v>79.070999999999998</v>
      </c>
      <c r="C132" s="8">
        <v>89.620999999999995</v>
      </c>
      <c r="D132" s="8">
        <v>10.549999999999997</v>
      </c>
    </row>
    <row r="133" spans="1:4" x14ac:dyDescent="0.4">
      <c r="A133" s="17">
        <v>44691</v>
      </c>
      <c r="B133" s="8">
        <v>65.364000000000004</v>
      </c>
      <c r="C133" s="8">
        <v>83.594999999999999</v>
      </c>
      <c r="D133" s="8">
        <v>18.230999999999995</v>
      </c>
    </row>
    <row r="134" spans="1:4" x14ac:dyDescent="0.4">
      <c r="A134" s="17">
        <v>44692</v>
      </c>
      <c r="B134" s="8">
        <v>69.204999999999998</v>
      </c>
      <c r="C134" s="8">
        <v>83.891999999999996</v>
      </c>
      <c r="D134" s="8">
        <v>14.686999999999998</v>
      </c>
    </row>
    <row r="135" spans="1:4" x14ac:dyDescent="0.4">
      <c r="A135" s="17">
        <v>44693</v>
      </c>
      <c r="B135" s="8">
        <v>82.054000000000002</v>
      </c>
      <c r="C135" s="8">
        <v>97.457999999999998</v>
      </c>
      <c r="D135" s="8">
        <v>15.403999999999996</v>
      </c>
    </row>
    <row r="136" spans="1:4" x14ac:dyDescent="0.4">
      <c r="A136" s="17">
        <v>44694</v>
      </c>
      <c r="B136" s="8">
        <v>74.775999999999996</v>
      </c>
      <c r="C136" s="8">
        <v>91.575999999999993</v>
      </c>
      <c r="D136" s="8">
        <v>16.799999999999997</v>
      </c>
    </row>
    <row r="137" spans="1:4" x14ac:dyDescent="0.4">
      <c r="A137" s="17">
        <v>44695</v>
      </c>
      <c r="B137" s="8">
        <v>73.245000000000005</v>
      </c>
      <c r="C137" s="8">
        <v>89.671000000000006</v>
      </c>
      <c r="D137" s="8">
        <v>16.426000000000002</v>
      </c>
    </row>
    <row r="138" spans="1:4" x14ac:dyDescent="0.4">
      <c r="A138" s="17">
        <v>44696</v>
      </c>
      <c r="B138" s="8">
        <v>73.168999999999997</v>
      </c>
      <c r="C138" s="8">
        <v>88.954999999999998</v>
      </c>
      <c r="D138" s="8">
        <v>15.786000000000001</v>
      </c>
    </row>
    <row r="139" spans="1:4" x14ac:dyDescent="0.4">
      <c r="A139" s="17">
        <v>44697</v>
      </c>
      <c r="B139" s="8">
        <v>71.346000000000004</v>
      </c>
      <c r="C139" s="8">
        <v>93.834999999999994</v>
      </c>
      <c r="D139" s="8">
        <v>22.48899999999999</v>
      </c>
    </row>
    <row r="140" spans="1:4" x14ac:dyDescent="0.4">
      <c r="A140" s="17">
        <v>44698</v>
      </c>
      <c r="B140" s="8">
        <v>66.891999999999996</v>
      </c>
      <c r="C140" s="8">
        <v>91.341999999999999</v>
      </c>
      <c r="D140" s="8">
        <v>24.450000000000003</v>
      </c>
    </row>
    <row r="141" spans="1:4" x14ac:dyDescent="0.4">
      <c r="A141" s="17">
        <v>44699</v>
      </c>
      <c r="B141" s="8">
        <v>78.995999999999995</v>
      </c>
      <c r="C141" s="8">
        <v>92.7</v>
      </c>
      <c r="D141" s="8">
        <v>13.704000000000008</v>
      </c>
    </row>
    <row r="142" spans="1:4" x14ac:dyDescent="0.4">
      <c r="A142" s="17">
        <v>44700</v>
      </c>
      <c r="B142" s="8">
        <v>76.385000000000005</v>
      </c>
      <c r="C142" s="8">
        <v>90.843000000000004</v>
      </c>
      <c r="D142" s="8">
        <v>14.457999999999998</v>
      </c>
    </row>
    <row r="143" spans="1:4" x14ac:dyDescent="0.4">
      <c r="A143" s="17">
        <v>44701</v>
      </c>
      <c r="B143" s="8">
        <v>75.656000000000006</v>
      </c>
      <c r="C143" s="8">
        <v>86.257999999999996</v>
      </c>
      <c r="D143" s="8">
        <v>10.60199999999999</v>
      </c>
    </row>
    <row r="144" spans="1:4" x14ac:dyDescent="0.4">
      <c r="A144" s="17">
        <v>44702</v>
      </c>
      <c r="B144" s="8">
        <v>78.039000000000001</v>
      </c>
      <c r="C144" s="8">
        <v>78.227999999999994</v>
      </c>
      <c r="D144" s="8">
        <v>0.18899999999999295</v>
      </c>
    </row>
    <row r="145" spans="1:4" x14ac:dyDescent="0.4">
      <c r="A145" s="17">
        <v>44703</v>
      </c>
      <c r="B145" s="8">
        <v>77.555999999999997</v>
      </c>
      <c r="C145" s="8">
        <v>77.83</v>
      </c>
      <c r="D145" s="8">
        <v>0.27400000000000091</v>
      </c>
    </row>
    <row r="146" spans="1:4" x14ac:dyDescent="0.4">
      <c r="A146" s="17">
        <v>44704</v>
      </c>
      <c r="B146" s="8">
        <v>77.433999999999997</v>
      </c>
      <c r="C146" s="8">
        <v>80.668999999999997</v>
      </c>
      <c r="D146" s="8">
        <v>3.2349999999999994</v>
      </c>
    </row>
    <row r="147" spans="1:4" x14ac:dyDescent="0.4">
      <c r="A147" s="17">
        <v>44705</v>
      </c>
      <c r="B147" s="8">
        <v>78.406999999999996</v>
      </c>
      <c r="C147" s="8">
        <v>80.932000000000002</v>
      </c>
      <c r="D147" s="8">
        <v>2.5250000000000057</v>
      </c>
    </row>
    <row r="148" spans="1:4" x14ac:dyDescent="0.4">
      <c r="A148" s="17">
        <v>44706</v>
      </c>
      <c r="B148" s="8">
        <v>77.507999999999996</v>
      </c>
      <c r="C148" s="8">
        <v>80.819000000000003</v>
      </c>
      <c r="D148" s="8">
        <v>3.311000000000007</v>
      </c>
    </row>
    <row r="149" spans="1:4" x14ac:dyDescent="0.4">
      <c r="A149" s="17">
        <v>44707</v>
      </c>
      <c r="B149" s="8">
        <v>75.600999999999999</v>
      </c>
      <c r="C149" s="8">
        <v>81.647999999999996</v>
      </c>
      <c r="D149" s="8">
        <v>6.046999999999997</v>
      </c>
    </row>
    <row r="150" spans="1:4" x14ac:dyDescent="0.4">
      <c r="A150" s="17">
        <v>44708</v>
      </c>
      <c r="B150" s="8">
        <v>75.876999999999995</v>
      </c>
      <c r="C150" s="8">
        <v>79.001000000000005</v>
      </c>
      <c r="D150" s="8">
        <v>3.1240000000000094</v>
      </c>
    </row>
    <row r="151" spans="1:4" x14ac:dyDescent="0.4">
      <c r="A151" s="17">
        <v>44709</v>
      </c>
      <c r="B151" s="8">
        <v>83.626999999999995</v>
      </c>
      <c r="C151" s="8">
        <v>84.774000000000001</v>
      </c>
      <c r="D151" s="8">
        <v>1.1470000000000056</v>
      </c>
    </row>
    <row r="152" spans="1:4" x14ac:dyDescent="0.4">
      <c r="A152" s="17">
        <v>44710</v>
      </c>
      <c r="B152" s="8">
        <v>85.347999999999999</v>
      </c>
      <c r="C152" s="8">
        <v>86.968000000000004</v>
      </c>
      <c r="D152" s="8">
        <v>1.6200000000000045</v>
      </c>
    </row>
    <row r="153" spans="1:4" x14ac:dyDescent="0.4">
      <c r="A153" s="17">
        <v>44711</v>
      </c>
      <c r="B153" s="8">
        <v>79.938999999999993</v>
      </c>
      <c r="C153" s="8">
        <v>87.501000000000005</v>
      </c>
      <c r="D153" s="8">
        <v>7.5620000000000118</v>
      </c>
    </row>
    <row r="154" spans="1:4" x14ac:dyDescent="0.4">
      <c r="A154" s="17">
        <v>44712</v>
      </c>
      <c r="B154" s="8">
        <v>83.105999999999995</v>
      </c>
      <c r="C154" s="8">
        <v>90.745999999999995</v>
      </c>
      <c r="D154" s="8">
        <v>7.6400000000000006</v>
      </c>
    </row>
    <row r="155" spans="1:4" x14ac:dyDescent="0.4">
      <c r="A155" s="17">
        <v>44713</v>
      </c>
      <c r="B155" s="8">
        <v>74.097999999999999</v>
      </c>
      <c r="C155" s="8">
        <v>82.548000000000002</v>
      </c>
      <c r="D155" s="8">
        <v>8.4500000000000028</v>
      </c>
    </row>
    <row r="156" spans="1:4" x14ac:dyDescent="0.4">
      <c r="A156" s="17">
        <v>44714</v>
      </c>
      <c r="B156" s="8">
        <v>72.034999999999997</v>
      </c>
      <c r="C156" s="8">
        <v>77.204999999999998</v>
      </c>
      <c r="D156" s="8">
        <v>5.1700000000000017</v>
      </c>
    </row>
    <row r="157" spans="1:4" x14ac:dyDescent="0.4">
      <c r="A157" s="17">
        <v>44715</v>
      </c>
      <c r="B157" s="8">
        <v>72.105000000000004</v>
      </c>
      <c r="C157" s="8">
        <v>78.096000000000004</v>
      </c>
      <c r="D157" s="8">
        <v>5.9909999999999997</v>
      </c>
    </row>
    <row r="158" spans="1:4" x14ac:dyDescent="0.4">
      <c r="A158" s="17">
        <v>44716</v>
      </c>
      <c r="B158" s="8">
        <v>72.436999999999998</v>
      </c>
      <c r="C158" s="8">
        <v>78.695999999999998</v>
      </c>
      <c r="D158" s="8">
        <v>6.2590000000000003</v>
      </c>
    </row>
    <row r="159" spans="1:4" x14ac:dyDescent="0.4">
      <c r="A159" s="17">
        <v>44717</v>
      </c>
      <c r="B159" s="8">
        <v>74.275999999999996</v>
      </c>
      <c r="C159" s="8">
        <v>80.195999999999998</v>
      </c>
      <c r="D159" s="8">
        <v>5.9200000000000017</v>
      </c>
    </row>
    <row r="160" spans="1:4" x14ac:dyDescent="0.4">
      <c r="A160" s="17">
        <v>44718</v>
      </c>
      <c r="B160" s="8">
        <v>73.340999999999994</v>
      </c>
      <c r="C160" s="8">
        <v>77.793999999999997</v>
      </c>
      <c r="D160" s="8">
        <v>4.453000000000003</v>
      </c>
    </row>
    <row r="161" spans="1:4" x14ac:dyDescent="0.4">
      <c r="A161" s="17">
        <v>44719</v>
      </c>
      <c r="B161" s="8">
        <v>70.89</v>
      </c>
      <c r="C161" s="8">
        <v>77.322999999999993</v>
      </c>
      <c r="D161" s="8">
        <v>6.4329999999999927</v>
      </c>
    </row>
    <row r="162" spans="1:4" x14ac:dyDescent="0.4">
      <c r="A162" s="17">
        <v>44720</v>
      </c>
      <c r="B162" s="8">
        <v>72.322999999999993</v>
      </c>
      <c r="C162" s="8">
        <v>76.751999999999995</v>
      </c>
      <c r="D162" s="8">
        <v>4.429000000000002</v>
      </c>
    </row>
    <row r="163" spans="1:4" x14ac:dyDescent="0.4">
      <c r="A163" s="17">
        <v>44721</v>
      </c>
      <c r="B163" s="8">
        <v>82.278999999999996</v>
      </c>
      <c r="C163" s="8">
        <v>84.480999999999995</v>
      </c>
      <c r="D163" s="8">
        <v>2.2019999999999982</v>
      </c>
    </row>
    <row r="164" spans="1:4" x14ac:dyDescent="0.4">
      <c r="A164" s="17">
        <v>44722</v>
      </c>
      <c r="B164" s="8">
        <v>80.784000000000006</v>
      </c>
      <c r="C164" s="8">
        <v>81.366</v>
      </c>
      <c r="D164" s="8">
        <v>0.58199999999999363</v>
      </c>
    </row>
    <row r="165" spans="1:4" x14ac:dyDescent="0.4">
      <c r="A165" s="17">
        <v>44723</v>
      </c>
      <c r="B165" s="8">
        <v>72.671999999999997</v>
      </c>
      <c r="C165" s="8">
        <v>75.16</v>
      </c>
      <c r="D165" s="8">
        <v>2.4879999999999995</v>
      </c>
    </row>
    <row r="166" spans="1:4" x14ac:dyDescent="0.4">
      <c r="A166" s="17">
        <v>44724</v>
      </c>
      <c r="B166" s="8">
        <v>70.661000000000001</v>
      </c>
      <c r="C166" s="8">
        <v>70.497</v>
      </c>
      <c r="D166" s="8">
        <v>-0.16400000000000148</v>
      </c>
    </row>
    <row r="167" spans="1:4" x14ac:dyDescent="0.4">
      <c r="A167" s="17">
        <v>44725</v>
      </c>
      <c r="B167" s="8">
        <v>75.709999999999994</v>
      </c>
      <c r="C167" s="8">
        <v>79.085999999999999</v>
      </c>
      <c r="D167" s="8">
        <v>3.3760000000000048</v>
      </c>
    </row>
    <row r="168" spans="1:4" x14ac:dyDescent="0.4">
      <c r="A168" s="17">
        <v>44726</v>
      </c>
      <c r="B168" s="8">
        <v>83.164000000000001</v>
      </c>
      <c r="C168" s="8">
        <v>91.075999999999993</v>
      </c>
      <c r="D168" s="8">
        <v>7.9119999999999919</v>
      </c>
    </row>
    <row r="169" spans="1:4" x14ac:dyDescent="0.4">
      <c r="A169" s="17">
        <v>44727</v>
      </c>
      <c r="B169" s="8">
        <v>95.234999999999999</v>
      </c>
      <c r="C169" s="8">
        <v>106.932</v>
      </c>
      <c r="D169" s="8">
        <v>11.697000000000003</v>
      </c>
    </row>
    <row r="170" spans="1:4" x14ac:dyDescent="0.4">
      <c r="A170" s="17">
        <v>44728</v>
      </c>
      <c r="B170" s="8">
        <v>117.075</v>
      </c>
      <c r="C170" s="8">
        <v>130.31</v>
      </c>
      <c r="D170" s="8">
        <v>13.234999999999999</v>
      </c>
    </row>
    <row r="171" spans="1:4" x14ac:dyDescent="0.4">
      <c r="A171" s="17">
        <v>44729</v>
      </c>
      <c r="B171" s="8">
        <v>113.107</v>
      </c>
      <c r="C171" s="8">
        <v>120.883</v>
      </c>
      <c r="D171" s="8">
        <v>7.7759999999999962</v>
      </c>
    </row>
    <row r="172" spans="1:4" x14ac:dyDescent="0.4">
      <c r="A172" s="17">
        <v>44730</v>
      </c>
      <c r="B172" s="8">
        <v>107.137</v>
      </c>
      <c r="C172" s="8">
        <v>110.57</v>
      </c>
      <c r="D172" s="8">
        <v>3.4329999999999927</v>
      </c>
    </row>
    <row r="173" spans="1:4" x14ac:dyDescent="0.4">
      <c r="A173" s="17">
        <v>44731</v>
      </c>
      <c r="B173" s="8">
        <v>109.85299999999999</v>
      </c>
      <c r="C173" s="8">
        <v>110.82299999999999</v>
      </c>
      <c r="D173" s="8">
        <v>0.96999999999999886</v>
      </c>
    </row>
    <row r="174" spans="1:4" x14ac:dyDescent="0.4">
      <c r="A174" s="17">
        <v>44732</v>
      </c>
      <c r="B174" s="8">
        <v>113.407</v>
      </c>
      <c r="C174" s="8">
        <v>120.965</v>
      </c>
      <c r="D174" s="8">
        <v>7.5580000000000069</v>
      </c>
    </row>
    <row r="175" spans="1:4" x14ac:dyDescent="0.4">
      <c r="A175" s="17">
        <v>44733</v>
      </c>
      <c r="B175" s="8">
        <v>114.4</v>
      </c>
      <c r="C175" s="8">
        <v>123.46899999999999</v>
      </c>
      <c r="D175" s="8">
        <v>9.0689999999999884</v>
      </c>
    </row>
    <row r="176" spans="1:4" x14ac:dyDescent="0.4">
      <c r="A176" s="17">
        <v>44734</v>
      </c>
      <c r="B176" s="8">
        <v>116.82</v>
      </c>
      <c r="C176" s="8">
        <v>126.819</v>
      </c>
      <c r="D176" s="8">
        <v>9.9990000000000094</v>
      </c>
    </row>
    <row r="177" spans="1:4" x14ac:dyDescent="0.4">
      <c r="A177" s="17">
        <v>44735</v>
      </c>
      <c r="B177" s="8">
        <v>121.643</v>
      </c>
      <c r="C177" s="8">
        <v>130.08500000000001</v>
      </c>
      <c r="D177" s="8">
        <v>8.4420000000000073</v>
      </c>
    </row>
    <row r="178" spans="1:4" x14ac:dyDescent="0.4">
      <c r="A178" s="17">
        <v>44736</v>
      </c>
      <c r="B178" s="8">
        <v>116.319</v>
      </c>
      <c r="C178" s="8">
        <v>129.83699999999999</v>
      </c>
      <c r="D178" s="8">
        <v>13.517999999999986</v>
      </c>
    </row>
    <row r="179" spans="1:4" x14ac:dyDescent="0.4">
      <c r="A179" s="17">
        <v>44737</v>
      </c>
      <c r="B179" s="8">
        <v>119.376</v>
      </c>
      <c r="C179" s="8">
        <v>128.578</v>
      </c>
      <c r="D179" s="8">
        <v>9.2019999999999982</v>
      </c>
    </row>
    <row r="180" spans="1:4" x14ac:dyDescent="0.4">
      <c r="A180" s="17">
        <v>44738</v>
      </c>
      <c r="B180" s="8">
        <v>125.152</v>
      </c>
      <c r="C180" s="8">
        <v>135.155</v>
      </c>
      <c r="D180" s="8">
        <v>10.003</v>
      </c>
    </row>
    <row r="181" spans="1:4" x14ac:dyDescent="0.4">
      <c r="A181" s="17">
        <v>44739</v>
      </c>
      <c r="B181" s="8">
        <v>118.432</v>
      </c>
      <c r="C181" s="8">
        <v>135.03700000000001</v>
      </c>
      <c r="D181" s="8">
        <v>16.605000000000004</v>
      </c>
    </row>
    <row r="182" spans="1:4" x14ac:dyDescent="0.4">
      <c r="A182" s="17">
        <v>44740</v>
      </c>
      <c r="B182" s="8">
        <v>115.502</v>
      </c>
      <c r="C182" s="8">
        <v>128.547</v>
      </c>
      <c r="D182" s="8">
        <v>13.045000000000002</v>
      </c>
    </row>
    <row r="183" spans="1:4" x14ac:dyDescent="0.4">
      <c r="A183" s="17">
        <v>44741</v>
      </c>
      <c r="B183" s="8">
        <v>123.44</v>
      </c>
      <c r="C183" s="8">
        <v>141.19999999999999</v>
      </c>
      <c r="D183" s="8">
        <v>17.759999999999991</v>
      </c>
    </row>
    <row r="184" spans="1:4" x14ac:dyDescent="0.4">
      <c r="A184" s="17">
        <v>44742</v>
      </c>
      <c r="B184" s="8">
        <v>125.797</v>
      </c>
      <c r="C184" s="8">
        <v>147.93700000000001</v>
      </c>
      <c r="D184" s="8">
        <v>22.140000000000015</v>
      </c>
    </row>
    <row r="185" spans="1:4" x14ac:dyDescent="0.4">
      <c r="A185" s="17">
        <v>44743</v>
      </c>
      <c r="B185" s="8">
        <v>122.66500000000001</v>
      </c>
      <c r="C185" s="8">
        <v>147.041</v>
      </c>
      <c r="D185" s="8">
        <v>24.375999999999991</v>
      </c>
    </row>
    <row r="186" spans="1:4" x14ac:dyDescent="0.4">
      <c r="A186" s="17">
        <v>44744</v>
      </c>
      <c r="B186" s="8">
        <v>125.637</v>
      </c>
      <c r="C186" s="8">
        <v>149.88300000000001</v>
      </c>
      <c r="D186" s="8">
        <v>24.246000000000009</v>
      </c>
    </row>
    <row r="187" spans="1:4" x14ac:dyDescent="0.4">
      <c r="A187" s="17">
        <v>44745</v>
      </c>
      <c r="B187" s="8">
        <v>131.941</v>
      </c>
      <c r="C187" s="8">
        <v>155.85499999999999</v>
      </c>
      <c r="D187" s="8">
        <v>23.913999999999987</v>
      </c>
    </row>
    <row r="188" spans="1:4" x14ac:dyDescent="0.4">
      <c r="A188" s="17">
        <v>44746</v>
      </c>
      <c r="B188" s="8">
        <v>131.875</v>
      </c>
      <c r="C188" s="8">
        <v>159.935</v>
      </c>
      <c r="D188" s="8">
        <v>28.060000000000002</v>
      </c>
    </row>
    <row r="189" spans="1:4" x14ac:dyDescent="0.4">
      <c r="A189" s="17">
        <v>44747</v>
      </c>
      <c r="B189" s="8">
        <v>142.845</v>
      </c>
      <c r="C189" s="8">
        <v>169.02699999999999</v>
      </c>
      <c r="D189" s="8">
        <v>26.181999999999988</v>
      </c>
    </row>
    <row r="190" spans="1:4" x14ac:dyDescent="0.4">
      <c r="A190" s="17">
        <v>44748</v>
      </c>
      <c r="B190" s="8">
        <v>141.90199999999999</v>
      </c>
      <c r="C190" s="8">
        <v>165.45099999999999</v>
      </c>
      <c r="D190" s="8">
        <v>23.549000000000007</v>
      </c>
    </row>
    <row r="191" spans="1:4" x14ac:dyDescent="0.4">
      <c r="A191" s="17">
        <v>44749</v>
      </c>
      <c r="B191" s="8">
        <v>155.92699999999999</v>
      </c>
      <c r="C191" s="8">
        <v>184.19300000000001</v>
      </c>
      <c r="D191" s="8">
        <v>28.26600000000002</v>
      </c>
    </row>
    <row r="192" spans="1:4" x14ac:dyDescent="0.4">
      <c r="A192" s="17">
        <v>44750</v>
      </c>
      <c r="B192" s="8">
        <v>145.33799999999999</v>
      </c>
      <c r="C192" s="8">
        <v>180.518</v>
      </c>
      <c r="D192" s="8">
        <v>35.180000000000007</v>
      </c>
    </row>
    <row r="193" spans="1:4" x14ac:dyDescent="0.4">
      <c r="A193" s="17">
        <v>44751</v>
      </c>
      <c r="B193" s="8">
        <v>135.58500000000001</v>
      </c>
      <c r="C193" s="8">
        <v>165.52500000000001</v>
      </c>
      <c r="D193" s="8">
        <v>29.939999999999998</v>
      </c>
    </row>
    <row r="194" spans="1:4" x14ac:dyDescent="0.4">
      <c r="A194" s="17">
        <v>44752</v>
      </c>
      <c r="B194" s="8">
        <v>132.11699999999999</v>
      </c>
      <c r="C194" s="8">
        <v>162.12700000000001</v>
      </c>
      <c r="D194" s="8">
        <v>30.010000000000019</v>
      </c>
    </row>
    <row r="195" spans="1:4" x14ac:dyDescent="0.4">
      <c r="A195" s="17">
        <v>44753</v>
      </c>
      <c r="B195" s="8">
        <v>140.489</v>
      </c>
      <c r="C195" s="8">
        <v>170.886</v>
      </c>
      <c r="D195" s="8">
        <v>30.396999999999991</v>
      </c>
    </row>
    <row r="196" spans="1:4" x14ac:dyDescent="0.4">
      <c r="A196" s="17">
        <v>44754</v>
      </c>
      <c r="B196" s="8">
        <v>142.40700000000001</v>
      </c>
      <c r="C196" s="8">
        <v>173.69200000000001</v>
      </c>
      <c r="D196" s="8">
        <v>31.284999999999997</v>
      </c>
    </row>
    <row r="197" spans="1:4" x14ac:dyDescent="0.4">
      <c r="A197" s="17">
        <v>44755</v>
      </c>
      <c r="B197" s="8">
        <v>143.14500000000001</v>
      </c>
      <c r="C197" s="8">
        <v>180.63499999999999</v>
      </c>
      <c r="D197" s="8">
        <v>37.489999999999981</v>
      </c>
    </row>
    <row r="198" spans="1:4" x14ac:dyDescent="0.4">
      <c r="A198" s="17">
        <v>44756</v>
      </c>
      <c r="B198" s="8">
        <v>130.01400000000001</v>
      </c>
      <c r="C198" s="8">
        <v>176.81299999999999</v>
      </c>
      <c r="D198" s="8">
        <v>46.798999999999978</v>
      </c>
    </row>
    <row r="199" spans="1:4" x14ac:dyDescent="0.4">
      <c r="A199" s="17">
        <v>44757</v>
      </c>
      <c r="B199" s="8">
        <v>104.563</v>
      </c>
      <c r="C199" s="8">
        <v>162.328</v>
      </c>
      <c r="D199" s="8">
        <v>57.765000000000001</v>
      </c>
    </row>
    <row r="200" spans="1:4" x14ac:dyDescent="0.4">
      <c r="A200" s="17">
        <v>44758</v>
      </c>
      <c r="B200" s="8">
        <v>84.272999999999996</v>
      </c>
      <c r="C200" s="8">
        <v>162.38300000000001</v>
      </c>
      <c r="D200" s="8">
        <v>78.110000000000014</v>
      </c>
    </row>
    <row r="201" spans="1:4" x14ac:dyDescent="0.4">
      <c r="A201" s="17">
        <v>44759</v>
      </c>
      <c r="B201" s="8">
        <v>94.619</v>
      </c>
      <c r="C201" s="8">
        <v>172.95699999999999</v>
      </c>
      <c r="D201" s="8">
        <v>78.337999999999994</v>
      </c>
    </row>
    <row r="202" spans="1:4" x14ac:dyDescent="0.4">
      <c r="A202" s="17">
        <v>44760</v>
      </c>
      <c r="B202" s="8">
        <v>106.712</v>
      </c>
      <c r="C202" s="8">
        <v>164.262</v>
      </c>
      <c r="D202" s="8">
        <v>57.55</v>
      </c>
    </row>
    <row r="203" spans="1:4" x14ac:dyDescent="0.4">
      <c r="A203" s="17">
        <v>44761</v>
      </c>
      <c r="B203" s="8">
        <v>111.694</v>
      </c>
      <c r="C203" s="8">
        <v>158.37799999999999</v>
      </c>
      <c r="D203" s="8">
        <v>46.683999999999983</v>
      </c>
    </row>
    <row r="204" spans="1:4" x14ac:dyDescent="0.4">
      <c r="A204" s="17">
        <v>44762</v>
      </c>
      <c r="B204" s="8">
        <v>114.155</v>
      </c>
      <c r="C204" s="8">
        <v>156.95400000000001</v>
      </c>
      <c r="D204" s="8">
        <v>42.799000000000007</v>
      </c>
    </row>
    <row r="205" spans="1:4" x14ac:dyDescent="0.4">
      <c r="A205" s="17">
        <v>44763</v>
      </c>
      <c r="B205" s="8">
        <v>123.699</v>
      </c>
      <c r="C205" s="8">
        <v>151.155</v>
      </c>
      <c r="D205" s="8">
        <v>27.456000000000003</v>
      </c>
    </row>
    <row r="206" spans="1:4" x14ac:dyDescent="0.4">
      <c r="A206" s="17">
        <v>44764</v>
      </c>
      <c r="B206" s="8">
        <v>125.672</v>
      </c>
      <c r="C206" s="8">
        <v>162.18799999999999</v>
      </c>
      <c r="D206" s="8">
        <v>36.515999999999991</v>
      </c>
    </row>
    <row r="207" spans="1:4" x14ac:dyDescent="0.4">
      <c r="A207" s="17">
        <v>44765</v>
      </c>
      <c r="B207" s="8">
        <v>127.983</v>
      </c>
      <c r="C207" s="8">
        <v>165.00299999999999</v>
      </c>
      <c r="D207" s="8">
        <v>37.019999999999982</v>
      </c>
    </row>
    <row r="208" spans="1:4" x14ac:dyDescent="0.4">
      <c r="A208" s="17">
        <v>44766</v>
      </c>
      <c r="B208" s="8">
        <v>105.32899999999999</v>
      </c>
      <c r="C208" s="8">
        <v>165.83</v>
      </c>
      <c r="D208" s="8">
        <v>60.501000000000019</v>
      </c>
    </row>
    <row r="209" spans="1:4" x14ac:dyDescent="0.4">
      <c r="A209" s="17">
        <v>44767</v>
      </c>
      <c r="B209" s="8">
        <v>122.783</v>
      </c>
      <c r="C209" s="8">
        <v>168.708</v>
      </c>
      <c r="D209" s="8">
        <v>45.924999999999997</v>
      </c>
    </row>
    <row r="210" spans="1:4" x14ac:dyDescent="0.4">
      <c r="A210" s="17">
        <v>44768</v>
      </c>
      <c r="B210" s="8">
        <v>132.30699999999999</v>
      </c>
      <c r="C210" s="8">
        <v>193.93700000000001</v>
      </c>
      <c r="D210" s="8">
        <v>61.630000000000024</v>
      </c>
    </row>
    <row r="211" spans="1:4" x14ac:dyDescent="0.4">
      <c r="A211" s="17">
        <v>44769</v>
      </c>
      <c r="B211" s="8">
        <v>139.37</v>
      </c>
      <c r="C211" s="8">
        <v>212.47200000000001</v>
      </c>
      <c r="D211" s="8">
        <v>73.102000000000004</v>
      </c>
    </row>
    <row r="212" spans="1:4" x14ac:dyDescent="0.4">
      <c r="A212" s="17">
        <v>44770</v>
      </c>
      <c r="B212" s="8">
        <v>134.40899999999999</v>
      </c>
      <c r="C212" s="8">
        <v>203.71</v>
      </c>
      <c r="D212" s="8">
        <v>69.301000000000016</v>
      </c>
    </row>
    <row r="213" spans="1:4" x14ac:dyDescent="0.4">
      <c r="A213" s="17">
        <v>44771</v>
      </c>
      <c r="B213" s="8">
        <v>113.672</v>
      </c>
      <c r="C213" s="8">
        <v>193.65100000000001</v>
      </c>
      <c r="D213" s="8">
        <v>79.979000000000013</v>
      </c>
    </row>
    <row r="214" spans="1:4" x14ac:dyDescent="0.4">
      <c r="A214" s="17">
        <v>44772</v>
      </c>
      <c r="B214" s="8">
        <v>108.11799999999999</v>
      </c>
      <c r="C214" s="8">
        <v>196.95699999999999</v>
      </c>
      <c r="D214" s="8">
        <v>88.838999999999999</v>
      </c>
    </row>
    <row r="215" spans="1:4" x14ac:dyDescent="0.4">
      <c r="A215" s="17">
        <v>44773</v>
      </c>
      <c r="B215" s="8">
        <v>113.67700000000001</v>
      </c>
      <c r="C215" s="8">
        <v>193.73699999999999</v>
      </c>
      <c r="D215" s="8">
        <v>80.059999999999988</v>
      </c>
    </row>
    <row r="216" spans="1:4" x14ac:dyDescent="0.4">
      <c r="A216" s="17">
        <v>44774</v>
      </c>
      <c r="B216" s="8">
        <v>119.642</v>
      </c>
      <c r="C216" s="8">
        <v>199.41900000000001</v>
      </c>
      <c r="D216" s="8">
        <v>79.777000000000015</v>
      </c>
    </row>
    <row r="217" spans="1:4" x14ac:dyDescent="0.4">
      <c r="A217" s="17">
        <v>44775</v>
      </c>
      <c r="B217" s="8">
        <v>124.578</v>
      </c>
      <c r="C217" s="8">
        <v>203.357</v>
      </c>
      <c r="D217" s="8">
        <v>78.778999999999996</v>
      </c>
    </row>
    <row r="218" spans="1:4" x14ac:dyDescent="0.4">
      <c r="A218" s="17">
        <v>44776</v>
      </c>
      <c r="B218" s="8">
        <v>126.21899999999999</v>
      </c>
      <c r="C218" s="8">
        <v>203.02799999999999</v>
      </c>
      <c r="D218" s="8">
        <v>76.808999999999997</v>
      </c>
    </row>
    <row r="219" spans="1:4" x14ac:dyDescent="0.4">
      <c r="A219" s="17">
        <v>44777</v>
      </c>
      <c r="B219" s="8">
        <v>128.208</v>
      </c>
      <c r="C219" s="8">
        <v>196.40199999999999</v>
      </c>
      <c r="D219" s="8">
        <v>68.193999999999988</v>
      </c>
    </row>
    <row r="220" spans="1:4" x14ac:dyDescent="0.4">
      <c r="A220" s="17">
        <v>44778</v>
      </c>
      <c r="B220" s="8">
        <v>122.79900000000001</v>
      </c>
      <c r="C220" s="8">
        <v>195.78</v>
      </c>
      <c r="D220" s="8">
        <v>72.980999999999995</v>
      </c>
    </row>
    <row r="221" spans="1:4" x14ac:dyDescent="0.4">
      <c r="A221" s="17">
        <v>44779</v>
      </c>
      <c r="B221" s="8">
        <v>112.70399999999999</v>
      </c>
      <c r="C221" s="8">
        <v>193.41300000000001</v>
      </c>
      <c r="D221" s="8">
        <v>80.709000000000017</v>
      </c>
    </row>
    <row r="222" spans="1:4" x14ac:dyDescent="0.4">
      <c r="A222" s="17">
        <v>44780</v>
      </c>
      <c r="B222" s="8">
        <v>119.283</v>
      </c>
      <c r="C222" s="8">
        <v>195.77</v>
      </c>
      <c r="D222" s="8">
        <v>76.487000000000009</v>
      </c>
    </row>
    <row r="223" spans="1:4" x14ac:dyDescent="0.4">
      <c r="A223" s="17">
        <v>44781</v>
      </c>
      <c r="B223" s="8">
        <v>122.771</v>
      </c>
      <c r="C223" s="8">
        <v>196.06899999999999</v>
      </c>
      <c r="D223" s="8">
        <v>73.297999999999988</v>
      </c>
    </row>
    <row r="224" spans="1:4" x14ac:dyDescent="0.4">
      <c r="A224" s="17">
        <v>44782</v>
      </c>
      <c r="B224" s="8">
        <v>120.489</v>
      </c>
      <c r="C224" s="8">
        <v>190.042</v>
      </c>
      <c r="D224" s="8">
        <v>69.552999999999997</v>
      </c>
    </row>
    <row r="225" spans="1:4" x14ac:dyDescent="0.4">
      <c r="A225" s="17">
        <v>44783</v>
      </c>
      <c r="B225" s="8">
        <v>132.11699999999999</v>
      </c>
      <c r="C225" s="8">
        <v>200.858</v>
      </c>
      <c r="D225" s="8">
        <v>68.741000000000014</v>
      </c>
    </row>
    <row r="226" spans="1:4" x14ac:dyDescent="0.4">
      <c r="A226" s="17">
        <v>44784</v>
      </c>
      <c r="B226" s="8">
        <v>140.267</v>
      </c>
      <c r="C226" s="8">
        <v>211.19800000000001</v>
      </c>
      <c r="D226" s="8">
        <v>70.931000000000012</v>
      </c>
    </row>
    <row r="227" spans="1:4" x14ac:dyDescent="0.4">
      <c r="A227" s="17">
        <v>44785</v>
      </c>
      <c r="B227" s="8">
        <v>138.82900000000001</v>
      </c>
      <c r="C227" s="8">
        <v>203.52600000000001</v>
      </c>
      <c r="D227" s="8">
        <v>64.697000000000003</v>
      </c>
    </row>
    <row r="228" spans="1:4" x14ac:dyDescent="0.4">
      <c r="A228" s="17">
        <v>44786</v>
      </c>
      <c r="B228" s="8">
        <v>135.02699999999999</v>
      </c>
      <c r="C228" s="8">
        <v>198.27199999999999</v>
      </c>
      <c r="D228" s="8">
        <v>63.245000000000005</v>
      </c>
    </row>
    <row r="229" spans="1:4" x14ac:dyDescent="0.4">
      <c r="A229" s="17">
        <v>44787</v>
      </c>
      <c r="B229" s="8">
        <v>140.523</v>
      </c>
      <c r="C229" s="8">
        <v>201.739</v>
      </c>
      <c r="D229" s="8">
        <v>61.216000000000008</v>
      </c>
    </row>
    <row r="230" spans="1:4" x14ac:dyDescent="0.4">
      <c r="A230" s="17">
        <v>44788</v>
      </c>
      <c r="B230" s="8">
        <v>145.916</v>
      </c>
      <c r="C230" s="8">
        <v>210.804</v>
      </c>
      <c r="D230" s="8">
        <v>64.888000000000005</v>
      </c>
    </row>
    <row r="231" spans="1:4" x14ac:dyDescent="0.4">
      <c r="A231" s="17">
        <v>44789</v>
      </c>
      <c r="B231" s="8">
        <v>155.078</v>
      </c>
      <c r="C231" s="8">
        <v>233.751</v>
      </c>
      <c r="D231" s="8">
        <v>78.673000000000002</v>
      </c>
    </row>
    <row r="232" spans="1:4" x14ac:dyDescent="0.4">
      <c r="A232" s="17">
        <v>44790</v>
      </c>
      <c r="B232" s="8">
        <v>153.64699999999999</v>
      </c>
      <c r="C232" s="8">
        <v>230.55199999999999</v>
      </c>
      <c r="D232" s="8">
        <v>76.905000000000001</v>
      </c>
    </row>
    <row r="233" spans="1:4" x14ac:dyDescent="0.4">
      <c r="A233" s="17">
        <v>44791</v>
      </c>
      <c r="B233" s="8">
        <v>157.42599999999999</v>
      </c>
      <c r="C233" s="8">
        <v>232.57400000000001</v>
      </c>
      <c r="D233" s="8">
        <v>75.148000000000025</v>
      </c>
    </row>
    <row r="234" spans="1:4" x14ac:dyDescent="0.4">
      <c r="A234" s="17">
        <v>44792</v>
      </c>
      <c r="B234" s="8">
        <v>168.465</v>
      </c>
      <c r="C234" s="8">
        <v>241.982</v>
      </c>
      <c r="D234" s="8">
        <v>73.516999999999996</v>
      </c>
    </row>
    <row r="235" spans="1:4" x14ac:dyDescent="0.4">
      <c r="A235" s="17">
        <v>44793</v>
      </c>
      <c r="B235" s="8">
        <v>176.86199999999999</v>
      </c>
      <c r="C235" s="8">
        <v>243.26599999999999</v>
      </c>
      <c r="D235" s="8">
        <v>66.403999999999996</v>
      </c>
    </row>
    <row r="236" spans="1:4" x14ac:dyDescent="0.4">
      <c r="A236" s="17">
        <v>44794</v>
      </c>
      <c r="B236" s="8">
        <v>176.58500000000001</v>
      </c>
      <c r="C236" s="8">
        <v>247.989</v>
      </c>
      <c r="D236" s="8">
        <v>71.403999999999996</v>
      </c>
    </row>
    <row r="237" spans="1:4" x14ac:dyDescent="0.4">
      <c r="A237" s="17">
        <v>44795</v>
      </c>
      <c r="B237" s="8">
        <v>204.13300000000001</v>
      </c>
      <c r="C237" s="8">
        <v>282.827</v>
      </c>
      <c r="D237" s="8">
        <v>78.693999999999988</v>
      </c>
    </row>
    <row r="238" spans="1:4" x14ac:dyDescent="0.4">
      <c r="A238" s="17">
        <v>44796</v>
      </c>
      <c r="B238" s="8">
        <v>200.06399999999999</v>
      </c>
      <c r="C238" s="8">
        <v>271.03500000000003</v>
      </c>
      <c r="D238" s="8">
        <v>70.971000000000032</v>
      </c>
    </row>
    <row r="239" spans="1:4" x14ac:dyDescent="0.4">
      <c r="A239" s="17">
        <v>44797</v>
      </c>
      <c r="B239" s="8">
        <v>197.75399999999999</v>
      </c>
      <c r="C239" s="8">
        <v>282.27699999999999</v>
      </c>
      <c r="D239" s="8">
        <v>84.522999999999996</v>
      </c>
    </row>
    <row r="240" spans="1:4" x14ac:dyDescent="0.4">
      <c r="A240" s="17">
        <v>44798</v>
      </c>
      <c r="B240" s="8">
        <v>224.59700000000001</v>
      </c>
      <c r="C240" s="8">
        <v>310.17099999999999</v>
      </c>
      <c r="D240" s="8">
        <v>85.573999999999984</v>
      </c>
    </row>
    <row r="241" spans="1:4" x14ac:dyDescent="0.4">
      <c r="A241" s="17">
        <v>44799</v>
      </c>
      <c r="B241" s="8">
        <v>222.20400000000001</v>
      </c>
      <c r="C241" s="8">
        <v>310.21899999999999</v>
      </c>
      <c r="D241" s="8">
        <v>88.014999999999986</v>
      </c>
    </row>
    <row r="242" spans="1:4" x14ac:dyDescent="0.4">
      <c r="A242" s="17">
        <v>44800</v>
      </c>
      <c r="B242" s="8">
        <v>200.416</v>
      </c>
      <c r="C242" s="8">
        <v>252.20400000000001</v>
      </c>
      <c r="D242" s="8">
        <v>51.788000000000011</v>
      </c>
    </row>
    <row r="243" spans="1:4" x14ac:dyDescent="0.4">
      <c r="A243" s="17">
        <v>44801</v>
      </c>
      <c r="B243" s="8">
        <v>220.00200000000001</v>
      </c>
      <c r="C243" s="8">
        <v>259.06700000000001</v>
      </c>
      <c r="D243" s="8">
        <v>39.064999999999998</v>
      </c>
    </row>
    <row r="244" spans="1:4" x14ac:dyDescent="0.4">
      <c r="A244" s="17">
        <v>44802</v>
      </c>
      <c r="B244" s="8">
        <v>227.59399999999999</v>
      </c>
      <c r="C244" s="8">
        <v>269.8</v>
      </c>
      <c r="D244" s="8">
        <v>42.206000000000017</v>
      </c>
    </row>
    <row r="245" spans="1:4" x14ac:dyDescent="0.4">
      <c r="A245" s="17">
        <v>44803</v>
      </c>
      <c r="B245" s="8">
        <v>201.74700000000001</v>
      </c>
      <c r="C245" s="8">
        <v>260.90800000000002</v>
      </c>
      <c r="D245" s="8">
        <v>59.161000000000001</v>
      </c>
    </row>
    <row r="246" spans="1:4" x14ac:dyDescent="0.4">
      <c r="A246" s="17">
        <v>44804</v>
      </c>
      <c r="B246" s="8">
        <v>175.82499999999999</v>
      </c>
      <c r="C246" s="8">
        <v>244.88300000000001</v>
      </c>
      <c r="D246" s="8">
        <v>69.058000000000021</v>
      </c>
    </row>
    <row r="247" spans="1:4" x14ac:dyDescent="0.4">
      <c r="A247" s="17">
        <v>44805</v>
      </c>
      <c r="B247" s="8">
        <v>155.79599999999999</v>
      </c>
      <c r="C247" s="8">
        <v>229.64099999999999</v>
      </c>
      <c r="D247" s="8">
        <v>73.844999999999999</v>
      </c>
    </row>
    <row r="248" spans="1:4" x14ac:dyDescent="0.4">
      <c r="A248" s="17">
        <v>44806</v>
      </c>
      <c r="B248" s="8">
        <v>91.763000000000005</v>
      </c>
      <c r="C248" s="8">
        <v>194.184</v>
      </c>
      <c r="D248" s="8">
        <v>102.42099999999999</v>
      </c>
    </row>
    <row r="249" spans="1:4" x14ac:dyDescent="0.4">
      <c r="A249" s="17">
        <v>44807</v>
      </c>
      <c r="B249" s="8">
        <v>107.386</v>
      </c>
      <c r="C249" s="8">
        <v>208.815</v>
      </c>
      <c r="D249" s="8">
        <v>101.429</v>
      </c>
    </row>
    <row r="250" spans="1:4" x14ac:dyDescent="0.4">
      <c r="A250" s="17">
        <v>44808</v>
      </c>
      <c r="B250" s="8">
        <v>118.935</v>
      </c>
      <c r="C250" s="8">
        <v>205.916</v>
      </c>
      <c r="D250" s="8">
        <v>86.980999999999995</v>
      </c>
    </row>
    <row r="251" spans="1:4" x14ac:dyDescent="0.4">
      <c r="A251" s="17">
        <v>44809</v>
      </c>
      <c r="B251" s="8">
        <v>124.765</v>
      </c>
      <c r="C251" s="8">
        <v>234.57</v>
      </c>
      <c r="D251" s="8">
        <v>109.80499999999999</v>
      </c>
    </row>
    <row r="252" spans="1:4" x14ac:dyDescent="0.4">
      <c r="A252" s="17">
        <v>44810</v>
      </c>
      <c r="B252" s="8">
        <v>99.983999999999995</v>
      </c>
      <c r="C252" s="8">
        <v>208.773</v>
      </c>
      <c r="D252" s="8">
        <v>108.789</v>
      </c>
    </row>
    <row r="253" spans="1:4" x14ac:dyDescent="0.4">
      <c r="A253" s="17">
        <v>44811</v>
      </c>
      <c r="B253" s="8">
        <v>101.738</v>
      </c>
      <c r="C253" s="8">
        <v>219.86799999999999</v>
      </c>
      <c r="D253" s="8">
        <v>118.13</v>
      </c>
    </row>
    <row r="254" spans="1:4" x14ac:dyDescent="0.4">
      <c r="A254" s="17">
        <v>44812</v>
      </c>
      <c r="B254" s="8">
        <v>122.53</v>
      </c>
      <c r="C254" s="8">
        <v>192.81700000000001</v>
      </c>
      <c r="D254" s="8">
        <v>70.287000000000006</v>
      </c>
    </row>
    <row r="255" spans="1:4" x14ac:dyDescent="0.4">
      <c r="A255" s="17">
        <v>44813</v>
      </c>
      <c r="B255" s="8">
        <v>137.33199999999999</v>
      </c>
      <c r="C255" s="8">
        <v>192.05</v>
      </c>
      <c r="D255" s="8">
        <v>54.718000000000018</v>
      </c>
    </row>
    <row r="256" spans="1:4" x14ac:dyDescent="0.4">
      <c r="A256" s="17">
        <v>44814</v>
      </c>
      <c r="B256" s="8">
        <v>143.803</v>
      </c>
      <c r="C256" s="8">
        <v>187.983</v>
      </c>
      <c r="D256" s="8">
        <v>44.180000000000007</v>
      </c>
    </row>
    <row r="257" spans="1:4" x14ac:dyDescent="0.4">
      <c r="A257" s="17">
        <v>44815</v>
      </c>
      <c r="B257" s="8">
        <v>140.899</v>
      </c>
      <c r="C257" s="8">
        <v>190.81700000000001</v>
      </c>
      <c r="D257" s="8">
        <v>49.918000000000006</v>
      </c>
    </row>
    <row r="258" spans="1:4" x14ac:dyDescent="0.4">
      <c r="A258" s="17">
        <v>44816</v>
      </c>
      <c r="B258" s="8">
        <v>138.96799999999999</v>
      </c>
      <c r="C258" s="8">
        <v>185.624</v>
      </c>
      <c r="D258" s="8">
        <v>46.656000000000006</v>
      </c>
    </row>
    <row r="259" spans="1:4" x14ac:dyDescent="0.4">
      <c r="A259" s="17">
        <v>44817</v>
      </c>
      <c r="B259" s="8">
        <v>138.02500000000001</v>
      </c>
      <c r="C259" s="8">
        <v>186.92400000000001</v>
      </c>
      <c r="D259" s="8">
        <v>48.899000000000001</v>
      </c>
    </row>
    <row r="260" spans="1:4" x14ac:dyDescent="0.4">
      <c r="A260" s="17">
        <v>44818</v>
      </c>
      <c r="B260" s="8">
        <v>158.18100000000001</v>
      </c>
      <c r="C260" s="8">
        <v>208.25899999999999</v>
      </c>
      <c r="D260" s="8">
        <v>50.077999999999975</v>
      </c>
    </row>
    <row r="261" spans="1:4" x14ac:dyDescent="0.4">
      <c r="A261" s="17">
        <v>44819</v>
      </c>
      <c r="B261" s="8">
        <v>153.81299999999999</v>
      </c>
      <c r="C261" s="8">
        <v>218.131</v>
      </c>
      <c r="D261" s="8">
        <v>64.318000000000012</v>
      </c>
    </row>
    <row r="262" spans="1:4" x14ac:dyDescent="0.4">
      <c r="A262" s="17">
        <v>44820</v>
      </c>
      <c r="B262" s="8">
        <v>89.215999999999994</v>
      </c>
      <c r="C262" s="8">
        <v>168.911</v>
      </c>
      <c r="D262" s="8">
        <v>79.695000000000007</v>
      </c>
    </row>
    <row r="263" spans="1:4" x14ac:dyDescent="0.4">
      <c r="A263" s="17">
        <v>44821</v>
      </c>
      <c r="B263" s="8">
        <v>112.474</v>
      </c>
      <c r="C263" s="8">
        <v>157.59399999999999</v>
      </c>
      <c r="D263" s="8">
        <v>45.11999999999999</v>
      </c>
    </row>
    <row r="264" spans="1:4" x14ac:dyDescent="0.4">
      <c r="A264" s="17">
        <v>44822</v>
      </c>
      <c r="B264" s="8">
        <v>114.74299999999999</v>
      </c>
      <c r="C264" s="8">
        <v>158.696</v>
      </c>
      <c r="D264" s="8">
        <v>43.953000000000003</v>
      </c>
    </row>
    <row r="265" spans="1:4" x14ac:dyDescent="0.4">
      <c r="A265" s="17">
        <v>44823</v>
      </c>
      <c r="B265" s="8">
        <v>116.125</v>
      </c>
      <c r="C265" s="8">
        <v>161.51900000000001</v>
      </c>
      <c r="D265" s="8">
        <v>45.394000000000005</v>
      </c>
    </row>
    <row r="266" spans="1:4" x14ac:dyDescent="0.4">
      <c r="A266" s="17">
        <v>44824</v>
      </c>
      <c r="B266" s="8">
        <v>118.015</v>
      </c>
      <c r="C266" s="8">
        <v>170.001</v>
      </c>
      <c r="D266" s="8">
        <v>51.986000000000004</v>
      </c>
    </row>
    <row r="267" spans="1:4" x14ac:dyDescent="0.4">
      <c r="A267" s="17">
        <v>44825</v>
      </c>
      <c r="B267" s="8">
        <v>126.899</v>
      </c>
      <c r="C267" s="8">
        <v>185.49299999999999</v>
      </c>
      <c r="D267" s="8">
        <v>58.593999999999994</v>
      </c>
    </row>
    <row r="268" spans="1:4" x14ac:dyDescent="0.4">
      <c r="A268" s="17">
        <v>44826</v>
      </c>
      <c r="B268" s="8">
        <v>111.999</v>
      </c>
      <c r="C268" s="8">
        <v>176.94800000000001</v>
      </c>
      <c r="D268" s="8">
        <v>64.949000000000012</v>
      </c>
    </row>
    <row r="269" spans="1:4" x14ac:dyDescent="0.4">
      <c r="A269" s="17">
        <v>44827</v>
      </c>
      <c r="B269" s="8">
        <v>97.046999999999997</v>
      </c>
      <c r="C269" s="8">
        <v>167.63800000000001</v>
      </c>
      <c r="D269" s="8">
        <v>70.591000000000008</v>
      </c>
    </row>
    <row r="270" spans="1:4" x14ac:dyDescent="0.4">
      <c r="A270" s="17">
        <v>44828</v>
      </c>
      <c r="B270" s="8">
        <v>94.799000000000007</v>
      </c>
      <c r="C270" s="8">
        <v>177.38300000000001</v>
      </c>
      <c r="D270" s="8">
        <v>82.584000000000003</v>
      </c>
    </row>
    <row r="271" spans="1:4" x14ac:dyDescent="0.4">
      <c r="A271" s="17">
        <v>44829</v>
      </c>
      <c r="B271" s="8">
        <v>87.593000000000004</v>
      </c>
      <c r="C271" s="8">
        <v>173.06100000000001</v>
      </c>
      <c r="D271" s="8">
        <v>85.468000000000004</v>
      </c>
    </row>
    <row r="272" spans="1:4" x14ac:dyDescent="0.4">
      <c r="A272" s="17">
        <v>44830</v>
      </c>
      <c r="B272" s="8">
        <v>76.802999999999997</v>
      </c>
      <c r="C272" s="8">
        <v>166.33199999999999</v>
      </c>
      <c r="D272" s="8">
        <v>89.528999999999996</v>
      </c>
    </row>
    <row r="273" spans="1:4" x14ac:dyDescent="0.4">
      <c r="A273" s="17">
        <v>44831</v>
      </c>
      <c r="B273" s="8">
        <v>90.882999999999996</v>
      </c>
      <c r="C273" s="8">
        <v>184.21100000000001</v>
      </c>
      <c r="D273" s="8">
        <v>93.328000000000017</v>
      </c>
    </row>
    <row r="274" spans="1:4" x14ac:dyDescent="0.4">
      <c r="A274" s="17">
        <v>44832</v>
      </c>
      <c r="B274" s="8">
        <v>88.855000000000004</v>
      </c>
      <c r="C274" s="8">
        <v>200.01</v>
      </c>
      <c r="D274" s="8">
        <v>111.15499999999999</v>
      </c>
    </row>
    <row r="275" spans="1:4" x14ac:dyDescent="0.4">
      <c r="A275" s="17">
        <v>44833</v>
      </c>
      <c r="B275" s="8">
        <v>79.903000000000006</v>
      </c>
      <c r="C275" s="8">
        <v>186.642</v>
      </c>
      <c r="D275" s="8">
        <v>106.73899999999999</v>
      </c>
    </row>
    <row r="276" spans="1:4" x14ac:dyDescent="0.4">
      <c r="A276" s="17">
        <v>44834</v>
      </c>
      <c r="B276" s="8">
        <v>70.882000000000005</v>
      </c>
      <c r="C276" s="8">
        <v>165.959</v>
      </c>
      <c r="D276" s="8">
        <v>95.076999999999998</v>
      </c>
    </row>
    <row r="277" spans="1:4" x14ac:dyDescent="0.4">
      <c r="A277" s="17">
        <v>44835</v>
      </c>
      <c r="B277" s="8">
        <v>85.677999999999997</v>
      </c>
      <c r="C277" s="8">
        <v>167.39599999999999</v>
      </c>
      <c r="D277" s="8">
        <v>81.717999999999989</v>
      </c>
    </row>
    <row r="278" spans="1:4" x14ac:dyDescent="0.4">
      <c r="A278" s="17">
        <v>44836</v>
      </c>
      <c r="B278" s="8">
        <v>100.538</v>
      </c>
      <c r="C278" s="8">
        <v>155.36699999999999</v>
      </c>
      <c r="D278" s="8">
        <v>54.828999999999994</v>
      </c>
    </row>
    <row r="279" spans="1:4" x14ac:dyDescent="0.4">
      <c r="A279" s="17">
        <v>44837</v>
      </c>
      <c r="B279" s="8">
        <v>89.200999999999993</v>
      </c>
      <c r="C279" s="8">
        <v>142.18199999999999</v>
      </c>
      <c r="D279" s="8">
        <v>52.980999999999995</v>
      </c>
    </row>
    <row r="280" spans="1:4" x14ac:dyDescent="0.4">
      <c r="A280" s="17">
        <v>44838</v>
      </c>
      <c r="B280" s="8">
        <v>94.200999999999993</v>
      </c>
      <c r="C280" s="8">
        <v>108.932</v>
      </c>
      <c r="D280" s="8">
        <v>14.731000000000009</v>
      </c>
    </row>
    <row r="281" spans="1:4" x14ac:dyDescent="0.4">
      <c r="A281" s="17">
        <v>44839</v>
      </c>
      <c r="B281" s="8">
        <v>83.703000000000003</v>
      </c>
      <c r="C281" s="8">
        <v>87.400999999999996</v>
      </c>
      <c r="D281" s="8">
        <v>3.6979999999999933</v>
      </c>
    </row>
    <row r="282" spans="1:4" x14ac:dyDescent="0.4">
      <c r="A282" s="17">
        <v>44840</v>
      </c>
      <c r="B282" s="8">
        <v>82.981999999999999</v>
      </c>
      <c r="C282" s="8">
        <v>125.194</v>
      </c>
      <c r="D282" s="8">
        <v>42.212000000000003</v>
      </c>
    </row>
    <row r="283" spans="1:4" x14ac:dyDescent="0.4">
      <c r="A283" s="17">
        <v>44841</v>
      </c>
      <c r="B283" s="8">
        <v>73.254999999999995</v>
      </c>
      <c r="C283" s="8">
        <v>119.453</v>
      </c>
      <c r="D283" s="8">
        <v>46.198000000000008</v>
      </c>
    </row>
    <row r="284" spans="1:4" x14ac:dyDescent="0.4">
      <c r="A284" s="17">
        <v>44842</v>
      </c>
      <c r="B284" s="8">
        <v>64.944999999999993</v>
      </c>
      <c r="C284" s="8">
        <v>60.746000000000002</v>
      </c>
      <c r="D284" s="8">
        <v>-4.198999999999991</v>
      </c>
    </row>
    <row r="285" spans="1:4" x14ac:dyDescent="0.4">
      <c r="A285" s="17">
        <v>44843</v>
      </c>
      <c r="B285" s="8">
        <v>73.28</v>
      </c>
      <c r="C285" s="8">
        <v>75.191000000000003</v>
      </c>
      <c r="D285" s="8">
        <v>1.9110000000000014</v>
      </c>
    </row>
    <row r="286" spans="1:4" x14ac:dyDescent="0.4">
      <c r="A286" s="17">
        <v>44844</v>
      </c>
      <c r="B286" s="8">
        <v>74.227999999999994</v>
      </c>
      <c r="C286" s="8">
        <v>102.23399999999999</v>
      </c>
      <c r="D286" s="8">
        <v>28.006</v>
      </c>
    </row>
    <row r="287" spans="1:4" x14ac:dyDescent="0.4">
      <c r="A287" s="17">
        <v>44845</v>
      </c>
      <c r="B287" s="8">
        <v>62.531999999999996</v>
      </c>
      <c r="C287" s="8">
        <v>108.762</v>
      </c>
      <c r="D287" s="8">
        <v>46.230000000000004</v>
      </c>
    </row>
    <row r="288" spans="1:4" x14ac:dyDescent="0.4">
      <c r="A288" s="17">
        <v>44846</v>
      </c>
      <c r="B288" s="8">
        <v>69.287999999999997</v>
      </c>
      <c r="C288" s="8">
        <v>109.041</v>
      </c>
      <c r="D288" s="8">
        <v>39.753</v>
      </c>
    </row>
    <row r="289" spans="1:4" x14ac:dyDescent="0.4">
      <c r="A289" s="17">
        <v>44847</v>
      </c>
      <c r="B289" s="8">
        <v>68.200999999999993</v>
      </c>
      <c r="C289" s="8">
        <v>105.395</v>
      </c>
      <c r="D289" s="8">
        <v>37.194000000000003</v>
      </c>
    </row>
    <row r="290" spans="1:4" x14ac:dyDescent="0.4">
      <c r="A290" s="17">
        <v>44848</v>
      </c>
      <c r="B290" s="8">
        <v>50.792000000000002</v>
      </c>
      <c r="C290" s="8">
        <v>68.614999999999995</v>
      </c>
      <c r="D290" s="8">
        <v>17.822999999999993</v>
      </c>
    </row>
    <row r="291" spans="1:4" x14ac:dyDescent="0.4">
      <c r="A291" s="17">
        <v>44849</v>
      </c>
      <c r="B291" s="8">
        <v>53.877000000000002</v>
      </c>
      <c r="C291" s="8">
        <v>69.858999999999995</v>
      </c>
      <c r="D291" s="8">
        <v>15.981999999999992</v>
      </c>
    </row>
    <row r="292" spans="1:4" x14ac:dyDescent="0.4">
      <c r="A292" s="17">
        <v>44850</v>
      </c>
      <c r="B292" s="8">
        <v>52.347000000000001</v>
      </c>
      <c r="C292" s="8">
        <v>74.41</v>
      </c>
      <c r="D292" s="8">
        <v>22.062999999999995</v>
      </c>
    </row>
    <row r="293" spans="1:4" x14ac:dyDescent="0.4">
      <c r="A293" s="17">
        <v>44851</v>
      </c>
      <c r="B293" s="8">
        <v>31.381</v>
      </c>
      <c r="C293" s="8">
        <v>65.741</v>
      </c>
      <c r="D293" s="8">
        <v>34.36</v>
      </c>
    </row>
    <row r="294" spans="1:4" x14ac:dyDescent="0.4">
      <c r="A294" s="17">
        <v>44852</v>
      </c>
      <c r="B294" s="8">
        <v>13.037000000000001</v>
      </c>
      <c r="C294" s="8">
        <v>61.917999999999999</v>
      </c>
      <c r="D294" s="8">
        <v>48.881</v>
      </c>
    </row>
    <row r="295" spans="1:4" x14ac:dyDescent="0.4">
      <c r="A295" s="17">
        <v>44853</v>
      </c>
      <c r="B295" s="8">
        <v>20.951000000000001</v>
      </c>
      <c r="C295" s="8">
        <v>70.328999999999994</v>
      </c>
      <c r="D295" s="8">
        <v>49.377999999999993</v>
      </c>
    </row>
    <row r="296" spans="1:4" x14ac:dyDescent="0.4">
      <c r="A296" s="17">
        <v>44854</v>
      </c>
      <c r="B296" s="8">
        <v>39.207000000000001</v>
      </c>
      <c r="C296" s="8">
        <v>64.567999999999998</v>
      </c>
      <c r="D296" s="8">
        <v>25.360999999999997</v>
      </c>
    </row>
    <row r="297" spans="1:4" x14ac:dyDescent="0.4">
      <c r="A297" s="17">
        <v>44855</v>
      </c>
      <c r="B297" s="8">
        <v>30.939</v>
      </c>
      <c r="C297" s="8">
        <v>52.841000000000001</v>
      </c>
      <c r="D297" s="8">
        <v>21.902000000000001</v>
      </c>
    </row>
    <row r="298" spans="1:4" x14ac:dyDescent="0.4">
      <c r="A298" s="17">
        <v>44856</v>
      </c>
      <c r="B298" s="8">
        <v>24.977</v>
      </c>
      <c r="C298" s="8">
        <v>29.442</v>
      </c>
      <c r="D298" s="8">
        <v>4.4649999999999999</v>
      </c>
    </row>
    <row r="299" spans="1:4" x14ac:dyDescent="0.4">
      <c r="A299" s="17">
        <v>44857</v>
      </c>
      <c r="B299" s="8">
        <v>13.302</v>
      </c>
      <c r="C299" s="8">
        <v>15.868</v>
      </c>
      <c r="D299" s="8">
        <v>2.5660000000000007</v>
      </c>
    </row>
    <row r="300" spans="1:4" x14ac:dyDescent="0.4">
      <c r="A300" s="17">
        <v>44858</v>
      </c>
      <c r="B300" s="8">
        <v>19.88</v>
      </c>
      <c r="C300" s="8">
        <v>25.614999999999998</v>
      </c>
      <c r="D300" s="8">
        <v>5.7349999999999994</v>
      </c>
    </row>
    <row r="301" spans="1:4" x14ac:dyDescent="0.4">
      <c r="A301" s="17">
        <v>44859</v>
      </c>
      <c r="B301" s="8">
        <v>29.547999999999998</v>
      </c>
      <c r="C301" s="8">
        <v>37.411999999999999</v>
      </c>
      <c r="D301" s="8">
        <v>7.8640000000000008</v>
      </c>
    </row>
    <row r="302" spans="1:4" x14ac:dyDescent="0.4">
      <c r="A302" s="17">
        <v>44860</v>
      </c>
      <c r="B302" s="8">
        <v>41.570999999999998</v>
      </c>
      <c r="C302" s="8">
        <v>52.38</v>
      </c>
      <c r="D302" s="8">
        <v>10.809000000000005</v>
      </c>
    </row>
    <row r="303" spans="1:4" x14ac:dyDescent="0.4">
      <c r="A303" s="17">
        <v>44861</v>
      </c>
      <c r="B303" s="8">
        <v>30.963000000000001</v>
      </c>
      <c r="C303" s="8">
        <v>38.061999999999998</v>
      </c>
      <c r="D303" s="8">
        <v>7.0989999999999966</v>
      </c>
    </row>
    <row r="304" spans="1:4" x14ac:dyDescent="0.4">
      <c r="A304" s="17">
        <v>44862</v>
      </c>
      <c r="B304" s="8">
        <v>21.427</v>
      </c>
      <c r="C304" s="8">
        <v>31.263999999999999</v>
      </c>
      <c r="D304" s="8">
        <v>9.8369999999999997</v>
      </c>
    </row>
    <row r="305" spans="1:4" x14ac:dyDescent="0.4">
      <c r="A305" s="17">
        <v>44863</v>
      </c>
      <c r="B305" s="8">
        <v>33.357999999999997</v>
      </c>
      <c r="C305" s="8">
        <v>38.701999999999998</v>
      </c>
      <c r="D305" s="8">
        <v>5.3440000000000012</v>
      </c>
    </row>
    <row r="306" spans="1:4" x14ac:dyDescent="0.4">
      <c r="A306" s="17">
        <v>44864</v>
      </c>
      <c r="B306" s="8">
        <v>47.395000000000003</v>
      </c>
      <c r="C306" s="8">
        <v>62.848999999999997</v>
      </c>
      <c r="D306" s="8">
        <v>15.453999999999994</v>
      </c>
    </row>
    <row r="307" spans="1:4" x14ac:dyDescent="0.4">
      <c r="A307" s="17">
        <v>44865</v>
      </c>
      <c r="B307" s="8">
        <v>31.763999999999999</v>
      </c>
      <c r="C307" s="8">
        <v>43.67</v>
      </c>
      <c r="D307" s="8">
        <v>11.906000000000002</v>
      </c>
    </row>
    <row r="308" spans="1:4" x14ac:dyDescent="0.4">
      <c r="A308" s="17">
        <v>44866</v>
      </c>
      <c r="B308" s="8">
        <v>17.922999999999998</v>
      </c>
      <c r="C308" s="8">
        <v>20.106000000000002</v>
      </c>
      <c r="D308" s="8">
        <v>2.1830000000000034</v>
      </c>
    </row>
    <row r="309" spans="1:4" x14ac:dyDescent="0.4">
      <c r="A309" s="17">
        <v>44867</v>
      </c>
      <c r="B309" s="8">
        <v>37.472000000000001</v>
      </c>
      <c r="C309" s="8">
        <v>37.274999999999999</v>
      </c>
      <c r="D309" s="8">
        <v>-0.19700000000000273</v>
      </c>
    </row>
    <row r="310" spans="1:4" x14ac:dyDescent="0.4">
      <c r="A310" s="17">
        <v>44868</v>
      </c>
      <c r="B310" s="8">
        <v>63.466999999999999</v>
      </c>
      <c r="C310" s="8">
        <v>81.394000000000005</v>
      </c>
      <c r="D310" s="8">
        <v>17.927000000000007</v>
      </c>
    </row>
    <row r="311" spans="1:4" x14ac:dyDescent="0.4">
      <c r="A311" s="17">
        <v>44869</v>
      </c>
      <c r="B311" s="8">
        <v>40.804000000000002</v>
      </c>
      <c r="C311" s="8">
        <v>67.863</v>
      </c>
      <c r="D311" s="8">
        <v>27.058999999999997</v>
      </c>
    </row>
    <row r="312" spans="1:4" x14ac:dyDescent="0.4">
      <c r="A312" s="17">
        <v>44870</v>
      </c>
      <c r="B312" s="8">
        <v>46.41</v>
      </c>
      <c r="C312" s="8">
        <v>61.725000000000001</v>
      </c>
      <c r="D312" s="8">
        <v>15.315000000000005</v>
      </c>
    </row>
    <row r="313" spans="1:4" x14ac:dyDescent="0.4">
      <c r="A313" s="17">
        <v>44871</v>
      </c>
      <c r="B313" s="8">
        <v>40.892000000000003</v>
      </c>
      <c r="C313" s="8">
        <v>57.548000000000002</v>
      </c>
      <c r="D313" s="8">
        <v>16.655999999999999</v>
      </c>
    </row>
    <row r="314" spans="1:4" x14ac:dyDescent="0.4">
      <c r="A314" s="17">
        <v>44872</v>
      </c>
      <c r="B314" s="8">
        <v>43.151000000000003</v>
      </c>
      <c r="C314" s="8">
        <v>56.628999999999998</v>
      </c>
      <c r="D314" s="8">
        <v>13.477999999999994</v>
      </c>
    </row>
    <row r="315" spans="1:4" x14ac:dyDescent="0.4">
      <c r="A315" s="17">
        <v>44873</v>
      </c>
      <c r="B315" s="8">
        <v>42.078000000000003</v>
      </c>
      <c r="C315" s="8">
        <v>81.233000000000004</v>
      </c>
      <c r="D315" s="8">
        <v>39.155000000000001</v>
      </c>
    </row>
    <row r="316" spans="1:4" x14ac:dyDescent="0.4">
      <c r="A316" s="17">
        <v>44874</v>
      </c>
      <c r="B316" s="8">
        <v>44.585000000000001</v>
      </c>
      <c r="C316" s="8">
        <v>94.025000000000006</v>
      </c>
      <c r="D316" s="8">
        <v>49.440000000000005</v>
      </c>
    </row>
    <row r="317" spans="1:4" x14ac:dyDescent="0.4">
      <c r="A317" s="17">
        <v>44875</v>
      </c>
      <c r="B317" s="8">
        <v>51.862000000000002</v>
      </c>
      <c r="C317" s="8">
        <v>84.956000000000003</v>
      </c>
      <c r="D317" s="8">
        <v>33.094000000000001</v>
      </c>
    </row>
    <row r="318" spans="1:4" x14ac:dyDescent="0.4">
      <c r="A318" s="17">
        <v>44876</v>
      </c>
      <c r="B318" s="8">
        <v>51.347999999999999</v>
      </c>
      <c r="C318" s="8">
        <v>72.054000000000002</v>
      </c>
      <c r="D318" s="8">
        <v>20.706000000000003</v>
      </c>
    </row>
    <row r="319" spans="1:4" x14ac:dyDescent="0.4">
      <c r="A319" s="17">
        <v>44877</v>
      </c>
      <c r="B319" s="8">
        <v>53.954999999999998</v>
      </c>
      <c r="C319" s="8">
        <v>74.488</v>
      </c>
      <c r="D319" s="8">
        <v>20.533000000000001</v>
      </c>
    </row>
    <row r="320" spans="1:4" x14ac:dyDescent="0.4">
      <c r="A320" s="17">
        <v>44878</v>
      </c>
      <c r="B320" s="8">
        <v>53.734000000000002</v>
      </c>
      <c r="C320" s="8">
        <v>86.099000000000004</v>
      </c>
      <c r="D320" s="8">
        <v>32.365000000000002</v>
      </c>
    </row>
    <row r="321" spans="1:4" x14ac:dyDescent="0.4">
      <c r="A321" s="17">
        <v>44879</v>
      </c>
      <c r="B321" s="8">
        <v>77.525000000000006</v>
      </c>
      <c r="C321" s="8">
        <v>102.023</v>
      </c>
      <c r="D321" s="8">
        <v>24.49799999999999</v>
      </c>
    </row>
    <row r="322" spans="1:4" x14ac:dyDescent="0.4">
      <c r="A322" s="17">
        <v>44880</v>
      </c>
      <c r="B322" s="8">
        <v>95.825999999999993</v>
      </c>
      <c r="C322" s="8">
        <v>117.121</v>
      </c>
      <c r="D322" s="8">
        <v>21.295000000000002</v>
      </c>
    </row>
    <row r="323" spans="1:4" x14ac:dyDescent="0.4">
      <c r="A323" s="17">
        <v>44881</v>
      </c>
      <c r="B323" s="8">
        <v>84.281000000000006</v>
      </c>
      <c r="C323" s="8">
        <v>109.137</v>
      </c>
      <c r="D323" s="8">
        <v>24.855999999999995</v>
      </c>
    </row>
    <row r="324" spans="1:4" x14ac:dyDescent="0.4">
      <c r="A324" s="17">
        <v>44882</v>
      </c>
      <c r="B324" s="8">
        <v>81.210999999999999</v>
      </c>
      <c r="C324" s="8">
        <v>99.132999999999996</v>
      </c>
      <c r="D324" s="8">
        <v>17.921999999999997</v>
      </c>
    </row>
    <row r="325" spans="1:4" x14ac:dyDescent="0.4">
      <c r="A325" s="17">
        <v>44883</v>
      </c>
      <c r="B325" s="8">
        <v>90.582999999999998</v>
      </c>
      <c r="C325" s="8">
        <v>107.077</v>
      </c>
      <c r="D325" s="8">
        <v>16.494</v>
      </c>
    </row>
    <row r="326" spans="1:4" x14ac:dyDescent="0.4">
      <c r="A326" s="17">
        <v>44884</v>
      </c>
      <c r="B326" s="8">
        <v>78.781000000000006</v>
      </c>
      <c r="C326" s="8">
        <v>106.767</v>
      </c>
      <c r="D326" s="8">
        <v>27.98599999999999</v>
      </c>
    </row>
    <row r="327" spans="1:4" x14ac:dyDescent="0.4">
      <c r="A327" s="17">
        <v>44885</v>
      </c>
      <c r="B327" s="8">
        <v>84.876000000000005</v>
      </c>
      <c r="C327" s="8">
        <v>108.372</v>
      </c>
      <c r="D327" s="8">
        <v>23.495999999999995</v>
      </c>
    </row>
    <row r="328" spans="1:4" x14ac:dyDescent="0.4">
      <c r="A328" s="17">
        <v>44886</v>
      </c>
      <c r="B328" s="8">
        <v>83.771000000000001</v>
      </c>
      <c r="C328" s="8">
        <v>114.839</v>
      </c>
      <c r="D328" s="8">
        <v>31.067999999999998</v>
      </c>
    </row>
    <row r="329" spans="1:4" x14ac:dyDescent="0.4">
      <c r="A329" s="17">
        <v>44887</v>
      </c>
      <c r="B329" s="8">
        <v>94.41</v>
      </c>
      <c r="C329" s="8">
        <v>114.521</v>
      </c>
      <c r="D329" s="8">
        <v>20.111000000000004</v>
      </c>
    </row>
    <row r="330" spans="1:4" x14ac:dyDescent="0.4">
      <c r="A330" s="17">
        <v>44888</v>
      </c>
      <c r="B330" s="8">
        <v>103.684</v>
      </c>
      <c r="C330" s="8">
        <v>125.771</v>
      </c>
      <c r="D330" s="8">
        <v>22.087000000000003</v>
      </c>
    </row>
    <row r="331" spans="1:4" x14ac:dyDescent="0.4">
      <c r="A331" s="17">
        <v>44889</v>
      </c>
      <c r="B331" s="8">
        <v>100.703</v>
      </c>
      <c r="C331" s="8">
        <v>123.205</v>
      </c>
      <c r="D331" s="8">
        <v>22.501999999999995</v>
      </c>
    </row>
    <row r="332" spans="1:4" x14ac:dyDescent="0.4">
      <c r="A332" s="17">
        <v>44890</v>
      </c>
      <c r="B332" s="8">
        <v>88.076999999999998</v>
      </c>
      <c r="C332" s="8">
        <v>121.002</v>
      </c>
      <c r="D332" s="8">
        <v>32.924999999999997</v>
      </c>
    </row>
    <row r="333" spans="1:4" x14ac:dyDescent="0.4">
      <c r="A333" s="17">
        <v>44891</v>
      </c>
      <c r="B333" s="8">
        <v>89.337000000000003</v>
      </c>
      <c r="C333" s="8">
        <v>121.358</v>
      </c>
      <c r="D333" s="8">
        <v>32.021000000000001</v>
      </c>
    </row>
    <row r="334" spans="1:4" x14ac:dyDescent="0.4">
      <c r="A334" s="17">
        <v>44892</v>
      </c>
      <c r="B334" s="8">
        <v>85.454999999999998</v>
      </c>
      <c r="C334" s="8">
        <v>122.17400000000001</v>
      </c>
      <c r="D334" s="8">
        <v>36.719000000000008</v>
      </c>
    </row>
    <row r="335" spans="1:4" x14ac:dyDescent="0.4">
      <c r="A335" s="17">
        <v>44893</v>
      </c>
      <c r="B335" s="8">
        <v>94.572999999999993</v>
      </c>
      <c r="C335" s="8">
        <v>123.831</v>
      </c>
      <c r="D335" s="8">
        <v>29.25800000000001</v>
      </c>
    </row>
    <row r="336" spans="1:4" x14ac:dyDescent="0.4">
      <c r="A336" s="17">
        <v>44894</v>
      </c>
      <c r="B336" s="8">
        <v>110.351</v>
      </c>
      <c r="C336" s="8">
        <v>132.23599999999999</v>
      </c>
      <c r="D336" s="8">
        <v>21.884999999999991</v>
      </c>
    </row>
    <row r="337" spans="1:4" x14ac:dyDescent="0.4">
      <c r="A337" s="17">
        <v>44895</v>
      </c>
      <c r="B337" s="8">
        <v>125.371</v>
      </c>
      <c r="C337" s="8">
        <v>142.923</v>
      </c>
      <c r="D337" s="8">
        <v>17.552000000000007</v>
      </c>
    </row>
    <row r="338" spans="1:4" x14ac:dyDescent="0.4">
      <c r="A338" s="17">
        <v>44896</v>
      </c>
      <c r="B338" s="8">
        <v>134.21700000000001</v>
      </c>
      <c r="C338" s="8">
        <v>148.74799999999999</v>
      </c>
      <c r="D338" s="8">
        <v>14.530999999999977</v>
      </c>
    </row>
    <row r="339" spans="1:4" x14ac:dyDescent="0.4">
      <c r="A339" s="17">
        <v>44897</v>
      </c>
      <c r="B339" s="8">
        <v>122.794</v>
      </c>
      <c r="C339" s="8">
        <v>133.61099999999999</v>
      </c>
      <c r="D339" s="8">
        <v>10.816999999999993</v>
      </c>
    </row>
    <row r="340" spans="1:4" x14ac:dyDescent="0.4">
      <c r="A340" s="17">
        <v>44898</v>
      </c>
      <c r="B340" s="8">
        <v>134.39500000000001</v>
      </c>
      <c r="C340" s="8">
        <v>143.56</v>
      </c>
      <c r="D340" s="8">
        <v>9.164999999999992</v>
      </c>
    </row>
    <row r="341" spans="1:4" x14ac:dyDescent="0.4">
      <c r="A341" s="17">
        <v>44899</v>
      </c>
      <c r="B341" s="8">
        <v>132.679</v>
      </c>
      <c r="C341" s="8">
        <v>144.6</v>
      </c>
      <c r="D341" s="8">
        <v>11.920999999999992</v>
      </c>
    </row>
    <row r="342" spans="1:4" x14ac:dyDescent="0.4">
      <c r="A342" s="17">
        <v>44900</v>
      </c>
      <c r="B342" s="8">
        <v>127.244</v>
      </c>
      <c r="C342" s="8">
        <v>138.53899999999999</v>
      </c>
      <c r="D342" s="8">
        <v>11.294999999999987</v>
      </c>
    </row>
    <row r="343" spans="1:4" x14ac:dyDescent="0.4">
      <c r="A343" s="17">
        <v>44901</v>
      </c>
      <c r="B343" s="8">
        <v>133.63900000000001</v>
      </c>
      <c r="C343" s="8">
        <v>137.79599999999999</v>
      </c>
      <c r="D343" s="8">
        <v>4.1569999999999823</v>
      </c>
    </row>
    <row r="344" spans="1:4" x14ac:dyDescent="0.4">
      <c r="A344" s="17">
        <v>44902</v>
      </c>
      <c r="B344" s="8">
        <v>144.04</v>
      </c>
      <c r="C344" s="8">
        <v>146.57</v>
      </c>
      <c r="D344" s="8">
        <v>2.5300000000000011</v>
      </c>
    </row>
    <row r="345" spans="1:4" x14ac:dyDescent="0.4">
      <c r="A345" s="17">
        <v>44903</v>
      </c>
      <c r="B345" s="8">
        <v>139.29</v>
      </c>
      <c r="C345" s="8">
        <v>149.46100000000001</v>
      </c>
      <c r="D345" s="8">
        <v>10.171000000000021</v>
      </c>
    </row>
    <row r="346" spans="1:4" x14ac:dyDescent="0.4">
      <c r="A346" s="17">
        <v>44904</v>
      </c>
      <c r="B346" s="8">
        <v>139.565</v>
      </c>
      <c r="C346" s="8">
        <v>139.71199999999999</v>
      </c>
      <c r="D346" s="8">
        <v>0.14699999999999136</v>
      </c>
    </row>
    <row r="347" spans="1:4" x14ac:dyDescent="0.4">
      <c r="A347" s="17">
        <v>44905</v>
      </c>
      <c r="B347" s="8">
        <v>134.696</v>
      </c>
      <c r="C347" s="8">
        <v>145.12799999999999</v>
      </c>
      <c r="D347" s="8">
        <v>10.431999999999988</v>
      </c>
    </row>
    <row r="348" spans="1:4" x14ac:dyDescent="0.4">
      <c r="A348" s="17">
        <v>44906</v>
      </c>
      <c r="B348" s="8">
        <v>144.774</v>
      </c>
      <c r="C348" s="8">
        <v>145.88</v>
      </c>
      <c r="D348" s="8">
        <v>1.1059999999999945</v>
      </c>
    </row>
    <row r="349" spans="1:4" x14ac:dyDescent="0.4">
      <c r="A349" s="17">
        <v>44907</v>
      </c>
      <c r="B349" s="8">
        <v>131.12</v>
      </c>
      <c r="C349" s="8">
        <v>137.38800000000001</v>
      </c>
      <c r="D349" s="8">
        <v>6.2680000000000007</v>
      </c>
    </row>
    <row r="350" spans="1:4" x14ac:dyDescent="0.4">
      <c r="A350" s="17">
        <v>44908</v>
      </c>
      <c r="B350" s="8">
        <v>142.79</v>
      </c>
      <c r="C350" s="8">
        <v>141.637</v>
      </c>
      <c r="D350" s="8">
        <v>-1.1529999999999916</v>
      </c>
    </row>
    <row r="351" spans="1:4" x14ac:dyDescent="0.4">
      <c r="A351" s="17">
        <v>44909</v>
      </c>
      <c r="B351" s="8">
        <v>124.036</v>
      </c>
      <c r="C351" s="8">
        <v>135.31200000000001</v>
      </c>
      <c r="D351" s="8">
        <v>11.27600000000001</v>
      </c>
    </row>
    <row r="352" spans="1:4" x14ac:dyDescent="0.4">
      <c r="A352" s="17">
        <v>44910</v>
      </c>
      <c r="B352" s="8">
        <v>136.88999999999999</v>
      </c>
      <c r="C352" s="8">
        <v>136.76300000000001</v>
      </c>
      <c r="D352" s="8">
        <v>-0.12699999999998113</v>
      </c>
    </row>
    <row r="353" spans="1:4" x14ac:dyDescent="0.4">
      <c r="A353" s="17">
        <v>44911</v>
      </c>
      <c r="B353" s="8">
        <v>118.44</v>
      </c>
      <c r="C353" s="8">
        <v>122.268</v>
      </c>
      <c r="D353" s="8">
        <v>3.828000000000003</v>
      </c>
    </row>
    <row r="354" spans="1:4" x14ac:dyDescent="0.4">
      <c r="A354" s="17">
        <v>44912</v>
      </c>
      <c r="B354" s="8">
        <v>111.53400000000001</v>
      </c>
      <c r="C354" s="8">
        <v>114.608</v>
      </c>
      <c r="D354" s="8">
        <v>3.0739999999999981</v>
      </c>
    </row>
    <row r="355" spans="1:4" x14ac:dyDescent="0.4">
      <c r="A355" s="17">
        <v>44913</v>
      </c>
      <c r="B355" s="8">
        <v>107.905</v>
      </c>
      <c r="C355" s="8">
        <v>109.46299999999999</v>
      </c>
      <c r="D355" s="8">
        <v>1.5579999999999927</v>
      </c>
    </row>
    <row r="356" spans="1:4" x14ac:dyDescent="0.4">
      <c r="A356" s="17">
        <v>44914</v>
      </c>
      <c r="B356" s="8">
        <v>101.89400000000001</v>
      </c>
      <c r="C356" s="8">
        <v>107.00700000000001</v>
      </c>
      <c r="D356" s="8">
        <v>5.1129999999999995</v>
      </c>
    </row>
    <row r="357" spans="1:4" x14ac:dyDescent="0.4">
      <c r="A357" s="17">
        <v>44915</v>
      </c>
      <c r="B357" s="8">
        <v>94.46</v>
      </c>
      <c r="C357" s="8">
        <v>103.05800000000001</v>
      </c>
      <c r="D357" s="8">
        <v>8.5980000000000132</v>
      </c>
    </row>
    <row r="358" spans="1:4" x14ac:dyDescent="0.4">
      <c r="A358" s="17">
        <v>44916</v>
      </c>
      <c r="B358" s="8">
        <v>79.227000000000004</v>
      </c>
      <c r="C358" s="8">
        <v>95.44</v>
      </c>
      <c r="D358" s="8">
        <v>16.212999999999994</v>
      </c>
    </row>
    <row r="359" spans="1:4" x14ac:dyDescent="0.4">
      <c r="A359" s="17">
        <v>44917</v>
      </c>
      <c r="B359" s="8">
        <v>74.8</v>
      </c>
      <c r="C359" s="8">
        <v>90.436000000000007</v>
      </c>
      <c r="D359" s="8">
        <v>15.63600000000001</v>
      </c>
    </row>
    <row r="360" spans="1:4" x14ac:dyDescent="0.4">
      <c r="A360" s="17">
        <v>44918</v>
      </c>
      <c r="B360" s="8">
        <v>65.540999999999997</v>
      </c>
      <c r="C360" s="8">
        <v>82.722999999999999</v>
      </c>
      <c r="D360" s="8">
        <v>17.182000000000002</v>
      </c>
    </row>
    <row r="361" spans="1:4" x14ac:dyDescent="0.4">
      <c r="A361" s="17">
        <v>44919</v>
      </c>
      <c r="B361" s="8">
        <v>65.781999999999996</v>
      </c>
      <c r="C361" s="8">
        <v>78.626999999999995</v>
      </c>
      <c r="D361" s="8">
        <v>12.844999999999999</v>
      </c>
    </row>
    <row r="362" spans="1:4" x14ac:dyDescent="0.4">
      <c r="A362" s="17">
        <v>44920</v>
      </c>
      <c r="B362" s="8">
        <v>69.349999999999994</v>
      </c>
      <c r="C362" s="8">
        <v>75.95</v>
      </c>
      <c r="D362" s="8">
        <v>6.6000000000000085</v>
      </c>
    </row>
    <row r="363" spans="1:4" x14ac:dyDescent="0.4">
      <c r="A363" s="17">
        <v>44921</v>
      </c>
      <c r="B363" s="8">
        <v>71.159000000000006</v>
      </c>
      <c r="C363" s="8">
        <v>76.840999999999994</v>
      </c>
      <c r="D363" s="8">
        <v>5.6819999999999879</v>
      </c>
    </row>
    <row r="364" spans="1:4" x14ac:dyDescent="0.4">
      <c r="A364" s="17">
        <v>44922</v>
      </c>
      <c r="B364" s="8">
        <v>70.977999999999994</v>
      </c>
      <c r="C364" s="8">
        <v>80.692999999999998</v>
      </c>
      <c r="D364" s="8">
        <v>9.7150000000000034</v>
      </c>
    </row>
    <row r="365" spans="1:4" x14ac:dyDescent="0.4">
      <c r="A365" s="17">
        <v>44923</v>
      </c>
      <c r="B365" s="8">
        <v>64.402000000000001</v>
      </c>
      <c r="C365" s="8">
        <v>76.674999999999997</v>
      </c>
      <c r="D365" s="8">
        <v>12.272999999999996</v>
      </c>
    </row>
    <row r="366" spans="1:4" x14ac:dyDescent="0.4">
      <c r="A366" s="17">
        <v>44924</v>
      </c>
      <c r="B366" s="8">
        <v>67.027000000000001</v>
      </c>
      <c r="C366" s="8">
        <v>79.491</v>
      </c>
      <c r="D366" s="8">
        <v>12.463999999999999</v>
      </c>
    </row>
    <row r="367" spans="1:4" x14ac:dyDescent="0.4">
      <c r="A367" s="17">
        <v>44925</v>
      </c>
      <c r="B367" s="8">
        <v>62.218000000000004</v>
      </c>
      <c r="C367" s="8">
        <v>76.838999999999999</v>
      </c>
      <c r="D367" s="8">
        <v>14.620999999999995</v>
      </c>
    </row>
    <row r="368" spans="1:4" x14ac:dyDescent="0.4">
      <c r="A368" s="17">
        <v>44926</v>
      </c>
      <c r="B368" s="8">
        <v>59.512999999999998</v>
      </c>
      <c r="C368" s="8">
        <v>68.465000000000003</v>
      </c>
      <c r="D368" s="8">
        <v>8.9520000000000053</v>
      </c>
    </row>
    <row r="369" spans="1:4" x14ac:dyDescent="0.4">
      <c r="A369" s="17">
        <v>44927</v>
      </c>
      <c r="B369" s="8">
        <v>60.78</v>
      </c>
      <c r="C369" s="8">
        <v>64.745999999999995</v>
      </c>
      <c r="D369" s="8">
        <v>3.965999999999994</v>
      </c>
    </row>
    <row r="370" spans="1:4" x14ac:dyDescent="0.4">
      <c r="A370" s="17">
        <v>44928</v>
      </c>
      <c r="B370" s="8">
        <v>62.259</v>
      </c>
      <c r="C370" s="8">
        <v>70.543000000000006</v>
      </c>
      <c r="D370" s="8">
        <v>8.284000000000006</v>
      </c>
    </row>
    <row r="371" spans="1:4" x14ac:dyDescent="0.4">
      <c r="A371" s="17">
        <v>44929</v>
      </c>
      <c r="B371" s="8">
        <v>66.207999999999998</v>
      </c>
      <c r="C371" s="8">
        <v>72.025000000000006</v>
      </c>
      <c r="D371" s="8">
        <v>5.8170000000000073</v>
      </c>
    </row>
    <row r="372" spans="1:4" x14ac:dyDescent="0.4">
      <c r="A372" s="17">
        <v>44930</v>
      </c>
      <c r="B372" s="8">
        <v>55.406999999999996</v>
      </c>
      <c r="C372" s="8">
        <v>67.704999999999998</v>
      </c>
      <c r="D372" s="8">
        <v>12.298000000000002</v>
      </c>
    </row>
    <row r="373" spans="1:4" x14ac:dyDescent="0.4">
      <c r="A373" s="17">
        <v>44931</v>
      </c>
      <c r="B373" s="8">
        <v>57.938000000000002</v>
      </c>
      <c r="C373" s="8">
        <v>64.683999999999997</v>
      </c>
      <c r="D373" s="8">
        <v>6.7459999999999951</v>
      </c>
    </row>
    <row r="374" spans="1:4" x14ac:dyDescent="0.4">
      <c r="A374" s="17">
        <v>44932</v>
      </c>
      <c r="B374" s="8">
        <v>63.015999999999998</v>
      </c>
      <c r="C374" s="8">
        <v>69.897000000000006</v>
      </c>
      <c r="D374" s="8">
        <v>6.8810000000000073</v>
      </c>
    </row>
    <row r="375" spans="1:4" x14ac:dyDescent="0.4">
      <c r="A375" s="17">
        <v>44933</v>
      </c>
      <c r="B375" s="8">
        <v>62.247</v>
      </c>
      <c r="C375" s="8">
        <v>65.105999999999995</v>
      </c>
      <c r="D375" s="8">
        <v>2.8589999999999947</v>
      </c>
    </row>
    <row r="376" spans="1:4" x14ac:dyDescent="0.4">
      <c r="A376" s="17">
        <v>44934</v>
      </c>
      <c r="B376" s="8">
        <v>63.348999999999997</v>
      </c>
      <c r="C376" s="8">
        <v>66.665000000000006</v>
      </c>
      <c r="D376" s="8">
        <v>3.3160000000000096</v>
      </c>
    </row>
    <row r="377" spans="1:4" x14ac:dyDescent="0.4">
      <c r="A377" s="17">
        <v>44935</v>
      </c>
      <c r="B377" s="8">
        <v>64.691999999999993</v>
      </c>
      <c r="C377" s="8">
        <v>69.625</v>
      </c>
      <c r="D377" s="8">
        <v>4.9330000000000069</v>
      </c>
    </row>
    <row r="378" spans="1:4" x14ac:dyDescent="0.4">
      <c r="A378" s="17">
        <v>44936</v>
      </c>
      <c r="B378" s="8">
        <v>64.995999999999995</v>
      </c>
      <c r="C378" s="8">
        <v>71.105999999999995</v>
      </c>
      <c r="D378" s="8">
        <v>6.1099999999999994</v>
      </c>
    </row>
    <row r="379" spans="1:4" x14ac:dyDescent="0.4">
      <c r="A379" s="17">
        <v>44937</v>
      </c>
      <c r="B379" s="8">
        <v>61.103000000000002</v>
      </c>
      <c r="C379" s="8">
        <v>66.251000000000005</v>
      </c>
      <c r="D379" s="8">
        <v>5.1480000000000032</v>
      </c>
    </row>
    <row r="380" spans="1:4" x14ac:dyDescent="0.4">
      <c r="A380" s="17">
        <v>44938</v>
      </c>
      <c r="B380" s="8">
        <v>62.512999999999998</v>
      </c>
      <c r="C380" s="8">
        <v>66.653999999999996</v>
      </c>
      <c r="D380" s="8">
        <v>4.1409999999999982</v>
      </c>
    </row>
    <row r="381" spans="1:4" x14ac:dyDescent="0.4">
      <c r="A381" s="17">
        <v>44939</v>
      </c>
      <c r="B381" s="8">
        <v>61.176000000000002</v>
      </c>
      <c r="C381" s="8">
        <v>66.23</v>
      </c>
      <c r="D381" s="8">
        <v>5.054000000000002</v>
      </c>
    </row>
    <row r="382" spans="1:4" x14ac:dyDescent="0.4">
      <c r="A382" s="17">
        <v>44940</v>
      </c>
      <c r="B382" s="8">
        <v>60.597000000000001</v>
      </c>
      <c r="C382" s="8">
        <v>65.662999999999997</v>
      </c>
      <c r="D382" s="8">
        <v>5.0659999999999954</v>
      </c>
    </row>
    <row r="383" spans="1:4" x14ac:dyDescent="0.4">
      <c r="A383" s="17">
        <v>44941</v>
      </c>
      <c r="B383" s="8">
        <v>60.317</v>
      </c>
      <c r="C383" s="8">
        <v>64.983999999999995</v>
      </c>
      <c r="D383" s="8">
        <v>4.6669999999999945</v>
      </c>
    </row>
    <row r="384" spans="1:4" x14ac:dyDescent="0.4">
      <c r="A384" s="17">
        <v>44942</v>
      </c>
      <c r="B384" s="8">
        <v>53.548000000000002</v>
      </c>
      <c r="C384" s="8">
        <v>57.904000000000003</v>
      </c>
      <c r="D384" s="8">
        <v>4.3560000000000016</v>
      </c>
    </row>
    <row r="385" spans="1:4" x14ac:dyDescent="0.4">
      <c r="A385" s="17">
        <v>44943</v>
      </c>
      <c r="B385" s="8">
        <v>50.970999999999997</v>
      </c>
      <c r="C385" s="8">
        <v>57.075000000000003</v>
      </c>
      <c r="D385" s="8">
        <v>6.1040000000000063</v>
      </c>
    </row>
    <row r="386" spans="1:4" x14ac:dyDescent="0.4">
      <c r="A386" s="17">
        <v>44944</v>
      </c>
      <c r="B386" s="8">
        <v>58.1</v>
      </c>
      <c r="C386" s="8">
        <v>61.850999999999999</v>
      </c>
      <c r="D386" s="8">
        <v>3.7509999999999977</v>
      </c>
    </row>
    <row r="387" spans="1:4" x14ac:dyDescent="0.4">
      <c r="A387" s="17">
        <v>44945</v>
      </c>
      <c r="B387" s="8">
        <v>58.784999999999997</v>
      </c>
      <c r="C387" s="8">
        <v>62.274999999999999</v>
      </c>
      <c r="D387" s="8">
        <v>3.490000000000002</v>
      </c>
    </row>
    <row r="388" spans="1:4" x14ac:dyDescent="0.4">
      <c r="A388" s="17">
        <v>44946</v>
      </c>
      <c r="B388" s="8">
        <v>59.537999999999997</v>
      </c>
      <c r="C388" s="8">
        <v>66.021000000000001</v>
      </c>
      <c r="D388" s="8">
        <v>6.4830000000000041</v>
      </c>
    </row>
    <row r="389" spans="1:4" x14ac:dyDescent="0.4">
      <c r="A389" s="17">
        <v>44947</v>
      </c>
      <c r="B389" s="8">
        <v>64.941000000000003</v>
      </c>
      <c r="C389" s="8">
        <v>68.847999999999999</v>
      </c>
      <c r="D389" s="8">
        <v>3.9069999999999965</v>
      </c>
    </row>
    <row r="390" spans="1:4" x14ac:dyDescent="0.4">
      <c r="A390" s="17">
        <v>44948</v>
      </c>
      <c r="B390" s="8">
        <v>65.736999999999995</v>
      </c>
      <c r="C390" s="8">
        <v>67.936000000000007</v>
      </c>
      <c r="D390" s="8">
        <v>2.1990000000000123</v>
      </c>
    </row>
    <row r="391" spans="1:4" x14ac:dyDescent="0.4">
      <c r="A391" s="17">
        <v>44949</v>
      </c>
      <c r="B391" s="8">
        <v>63.280999999999999</v>
      </c>
      <c r="C391" s="8">
        <v>67.42</v>
      </c>
      <c r="D391" s="8">
        <v>4.1390000000000029</v>
      </c>
    </row>
    <row r="392" spans="1:4" x14ac:dyDescent="0.4">
      <c r="A392" s="17">
        <v>44950</v>
      </c>
      <c r="B392" s="8">
        <v>57.677999999999997</v>
      </c>
      <c r="C392" s="8">
        <v>61.093000000000004</v>
      </c>
      <c r="D392" s="8">
        <v>3.4150000000000063</v>
      </c>
    </row>
    <row r="393" spans="1:4" x14ac:dyDescent="0.4">
      <c r="A393" s="17">
        <v>44951</v>
      </c>
      <c r="B393" s="8">
        <v>54.134</v>
      </c>
      <c r="C393" s="8">
        <v>58.045000000000002</v>
      </c>
      <c r="D393" s="8">
        <v>3.9110000000000014</v>
      </c>
    </row>
    <row r="394" spans="1:4" x14ac:dyDescent="0.4">
      <c r="A394" s="17">
        <v>44952</v>
      </c>
      <c r="B394" s="8">
        <v>56.662999999999997</v>
      </c>
      <c r="C394" s="8">
        <v>59.164000000000001</v>
      </c>
      <c r="D394" s="8">
        <v>2.5010000000000048</v>
      </c>
    </row>
    <row r="395" spans="1:4" x14ac:dyDescent="0.4">
      <c r="A395" s="17">
        <v>44953</v>
      </c>
      <c r="B395" s="8">
        <v>51.823</v>
      </c>
      <c r="C395" s="8">
        <v>54.966000000000001</v>
      </c>
      <c r="D395" s="8">
        <v>3.1430000000000007</v>
      </c>
    </row>
    <row r="396" spans="1:4" x14ac:dyDescent="0.4">
      <c r="A396" s="17">
        <v>44954</v>
      </c>
      <c r="B396" s="8">
        <v>53.789000000000001</v>
      </c>
      <c r="C396" s="8">
        <v>55.848999999999997</v>
      </c>
      <c r="D396" s="8">
        <v>2.0599999999999952</v>
      </c>
    </row>
    <row r="397" spans="1:4" x14ac:dyDescent="0.4">
      <c r="A397" s="17">
        <v>44955</v>
      </c>
      <c r="B397" s="8">
        <v>51.186999999999998</v>
      </c>
      <c r="C397" s="8">
        <v>55.521999999999998</v>
      </c>
      <c r="D397" s="8">
        <v>4.3350000000000009</v>
      </c>
    </row>
    <row r="398" spans="1:4" x14ac:dyDescent="0.4">
      <c r="A398" s="17">
        <v>44956</v>
      </c>
      <c r="B398" s="8">
        <v>54.631999999999998</v>
      </c>
      <c r="C398" s="8">
        <v>57.926000000000002</v>
      </c>
      <c r="D398" s="8">
        <v>3.294000000000004</v>
      </c>
    </row>
    <row r="399" spans="1:4" x14ac:dyDescent="0.4">
      <c r="A399" s="17">
        <v>44957</v>
      </c>
      <c r="B399" s="8">
        <v>53.658999999999999</v>
      </c>
      <c r="C399" s="8">
        <v>59.396000000000001</v>
      </c>
      <c r="D399" s="8">
        <v>5.7370000000000019</v>
      </c>
    </row>
    <row r="400" spans="1:4" x14ac:dyDescent="0.4">
      <c r="A400" s="17">
        <v>44958</v>
      </c>
      <c r="B400" s="8">
        <v>56.506999999999998</v>
      </c>
      <c r="C400" s="8">
        <v>59.831000000000003</v>
      </c>
      <c r="D400" s="8">
        <v>3.3240000000000052</v>
      </c>
    </row>
    <row r="401" spans="1:4" x14ac:dyDescent="0.4">
      <c r="A401" s="17">
        <v>44959</v>
      </c>
      <c r="B401" s="8"/>
      <c r="C401" s="8"/>
      <c r="D401" s="8">
        <v>0</v>
      </c>
    </row>
    <row r="402" spans="1:4" x14ac:dyDescent="0.4">
      <c r="A402" s="17">
        <v>44960</v>
      </c>
      <c r="B402" s="8">
        <v>55.908000000000001</v>
      </c>
      <c r="C402" s="8">
        <v>58.555999999999997</v>
      </c>
      <c r="D402" s="8">
        <v>2.6479999999999961</v>
      </c>
    </row>
    <row r="403" spans="1:4" x14ac:dyDescent="0.4">
      <c r="A403" s="17">
        <v>44961</v>
      </c>
      <c r="B403" s="8">
        <v>57.841000000000001</v>
      </c>
      <c r="C403" s="8">
        <v>61.406999999999996</v>
      </c>
      <c r="D403" s="8">
        <v>3.5659999999999954</v>
      </c>
    </row>
    <row r="404" spans="1:4" x14ac:dyDescent="0.4">
      <c r="A404" s="17">
        <v>44962</v>
      </c>
      <c r="B404" s="8">
        <v>59.168999999999997</v>
      </c>
      <c r="C404" s="8">
        <v>64.204999999999998</v>
      </c>
      <c r="D404" s="8">
        <v>5.0360000000000014</v>
      </c>
    </row>
    <row r="405" spans="1:4" x14ac:dyDescent="0.4">
      <c r="A405" s="17">
        <v>44963</v>
      </c>
      <c r="B405" s="8">
        <v>56.82</v>
      </c>
      <c r="C405" s="8">
        <v>59.747</v>
      </c>
      <c r="D405" s="8">
        <v>2.9269999999999996</v>
      </c>
    </row>
    <row r="406" spans="1:4" x14ac:dyDescent="0.4">
      <c r="A406" s="17">
        <v>44964</v>
      </c>
      <c r="B406" s="8">
        <v>54.582999999999998</v>
      </c>
      <c r="C406" s="8">
        <v>58.216000000000001</v>
      </c>
      <c r="D406" s="8">
        <v>3.6330000000000027</v>
      </c>
    </row>
    <row r="407" spans="1:4" x14ac:dyDescent="0.4">
      <c r="A407" s="17">
        <v>44965</v>
      </c>
      <c r="B407" s="8">
        <v>51.935000000000002</v>
      </c>
      <c r="C407" s="8">
        <v>55.704999999999998</v>
      </c>
      <c r="D407" s="8">
        <v>3.769999999999996</v>
      </c>
    </row>
    <row r="408" spans="1:4" x14ac:dyDescent="0.4">
      <c r="A408" s="17">
        <v>44966</v>
      </c>
      <c r="B408" s="8">
        <v>52.436</v>
      </c>
      <c r="C408" s="8">
        <v>56.228000000000002</v>
      </c>
      <c r="D408" s="8">
        <v>3.7920000000000016</v>
      </c>
    </row>
    <row r="409" spans="1:4" x14ac:dyDescent="0.4">
      <c r="A409" s="17">
        <v>44967</v>
      </c>
      <c r="B409" s="8">
        <v>52.536000000000001</v>
      </c>
      <c r="C409" s="8">
        <v>55.267000000000003</v>
      </c>
      <c r="D409" s="8">
        <v>2.7310000000000016</v>
      </c>
    </row>
    <row r="410" spans="1:4" x14ac:dyDescent="0.4">
      <c r="A410" s="17">
        <v>44968</v>
      </c>
      <c r="B410" s="8">
        <v>53.155000000000001</v>
      </c>
      <c r="C410" s="8">
        <v>54.948999999999998</v>
      </c>
      <c r="D410" s="8">
        <v>1.7939999999999969</v>
      </c>
    </row>
    <row r="411" spans="1:4" x14ac:dyDescent="0.4">
      <c r="A411" s="17">
        <v>44969</v>
      </c>
      <c r="B411" s="8">
        <v>51.756999999999998</v>
      </c>
      <c r="C411" s="8">
        <v>52.46</v>
      </c>
      <c r="D411" s="8">
        <v>0.70300000000000296</v>
      </c>
    </row>
    <row r="412" spans="1:4" x14ac:dyDescent="0.4">
      <c r="A412" s="17">
        <v>44970</v>
      </c>
      <c r="B412" s="8">
        <v>50.283000000000001</v>
      </c>
      <c r="C412" s="8">
        <v>52.843000000000004</v>
      </c>
      <c r="D412" s="8">
        <v>2.5600000000000023</v>
      </c>
    </row>
    <row r="413" spans="1:4" x14ac:dyDescent="0.4">
      <c r="A413" s="17">
        <v>44971</v>
      </c>
      <c r="B413" s="8">
        <v>51.048999999999999</v>
      </c>
      <c r="C413" s="8">
        <v>53.485999999999997</v>
      </c>
      <c r="D413" s="8">
        <v>2.4369999999999976</v>
      </c>
    </row>
    <row r="414" spans="1:4" x14ac:dyDescent="0.4">
      <c r="A414" s="17">
        <v>44972</v>
      </c>
      <c r="B414" s="8">
        <v>52.366999999999997</v>
      </c>
      <c r="C414" s="8">
        <v>54.59</v>
      </c>
      <c r="D414" s="8">
        <v>2.2230000000000061</v>
      </c>
    </row>
    <row r="415" spans="1:4" x14ac:dyDescent="0.4">
      <c r="A415" s="17">
        <v>44973</v>
      </c>
      <c r="B415" s="8">
        <v>49.292999999999999</v>
      </c>
      <c r="C415" s="8">
        <v>53.798000000000002</v>
      </c>
      <c r="D415" s="8">
        <v>4.5050000000000026</v>
      </c>
    </row>
    <row r="416" spans="1:4" x14ac:dyDescent="0.4">
      <c r="A416" s="17">
        <v>44974</v>
      </c>
      <c r="B416" s="8">
        <v>47.25</v>
      </c>
      <c r="C416" s="8">
        <v>49.319000000000003</v>
      </c>
      <c r="D416" s="8">
        <v>2.0690000000000026</v>
      </c>
    </row>
    <row r="417" spans="1:4" x14ac:dyDescent="0.4">
      <c r="A417" s="17">
        <v>44975</v>
      </c>
      <c r="B417" s="8">
        <v>46.051000000000002</v>
      </c>
      <c r="C417" s="8">
        <v>48.847999999999999</v>
      </c>
      <c r="D417" s="8">
        <v>2.796999999999997</v>
      </c>
    </row>
    <row r="418" spans="1:4" x14ac:dyDescent="0.4">
      <c r="A418" s="17">
        <v>44976</v>
      </c>
      <c r="B418" s="8">
        <v>46.408999999999999</v>
      </c>
      <c r="C418" s="8">
        <v>48.959000000000003</v>
      </c>
      <c r="D418" s="8">
        <v>2.5500000000000043</v>
      </c>
    </row>
    <row r="419" spans="1:4" x14ac:dyDescent="0.4">
      <c r="A419" s="17">
        <v>44977</v>
      </c>
      <c r="B419" s="8">
        <v>48.94</v>
      </c>
      <c r="C419" s="8">
        <v>51.384999999999998</v>
      </c>
      <c r="D419" s="8">
        <v>2.4450000000000003</v>
      </c>
    </row>
    <row r="420" spans="1:4" x14ac:dyDescent="0.4">
      <c r="A420" s="17">
        <v>44978</v>
      </c>
      <c r="B420" s="8">
        <v>46.433999999999997</v>
      </c>
      <c r="C420" s="8">
        <v>49.540999999999997</v>
      </c>
      <c r="D420" s="8">
        <v>3.1069999999999993</v>
      </c>
    </row>
    <row r="421" spans="1:4" x14ac:dyDescent="0.4">
      <c r="A421" s="17">
        <v>44979</v>
      </c>
      <c r="B421" s="8">
        <v>48.02</v>
      </c>
      <c r="C421" s="8">
        <v>50.776000000000003</v>
      </c>
      <c r="D421" s="8">
        <v>2.7560000000000002</v>
      </c>
    </row>
    <row r="422" spans="1:4" x14ac:dyDescent="0.4">
      <c r="A422" s="17">
        <v>44980</v>
      </c>
      <c r="B422" s="8">
        <v>48.688000000000002</v>
      </c>
      <c r="C422" s="8">
        <v>50.402999999999999</v>
      </c>
      <c r="D422" s="8">
        <v>1.7149999999999963</v>
      </c>
    </row>
    <row r="423" spans="1:4" x14ac:dyDescent="0.4">
      <c r="A423" s="17">
        <v>44981</v>
      </c>
      <c r="B423" s="8">
        <v>50.499000000000002</v>
      </c>
      <c r="C423" s="8">
        <v>52.79</v>
      </c>
      <c r="D423" s="8">
        <v>2.2909999999999968</v>
      </c>
    </row>
    <row r="424" spans="1:4" x14ac:dyDescent="0.4">
      <c r="A424" s="17">
        <v>44982</v>
      </c>
      <c r="B424" s="8">
        <v>49.524000000000001</v>
      </c>
      <c r="C424" s="8">
        <v>51.473999999999997</v>
      </c>
      <c r="D424" s="8">
        <v>1.9499999999999957</v>
      </c>
    </row>
    <row r="425" spans="1:4" x14ac:dyDescent="0.4">
      <c r="A425" s="17">
        <v>44983</v>
      </c>
      <c r="B425" s="8">
        <v>49.790999999999997</v>
      </c>
      <c r="C425" s="8">
        <v>51.524000000000001</v>
      </c>
      <c r="D425" s="8">
        <v>1.7330000000000041</v>
      </c>
    </row>
    <row r="426" spans="1:4" x14ac:dyDescent="0.4">
      <c r="A426" s="17">
        <v>44984</v>
      </c>
      <c r="B426" s="8">
        <v>47.69</v>
      </c>
      <c r="C426" s="8">
        <v>51.58</v>
      </c>
      <c r="D426" s="8">
        <v>3.8900000000000006</v>
      </c>
    </row>
    <row r="427" spans="1:4" x14ac:dyDescent="0.4">
      <c r="A427" s="17">
        <v>44985</v>
      </c>
      <c r="B427" s="8">
        <v>45.89</v>
      </c>
      <c r="C427" s="8">
        <v>48.869</v>
      </c>
      <c r="D427" s="8">
        <v>2.9789999999999992</v>
      </c>
    </row>
    <row r="428" spans="1:4" x14ac:dyDescent="0.4">
      <c r="A428" s="17">
        <v>44986</v>
      </c>
      <c r="B428" s="8">
        <v>46.3</v>
      </c>
      <c r="C428" s="8">
        <v>49.31</v>
      </c>
      <c r="D428" s="8">
        <v>3.0100000000000051</v>
      </c>
    </row>
    <row r="429" spans="1:4" x14ac:dyDescent="0.4">
      <c r="A429" s="17">
        <v>44987</v>
      </c>
      <c r="B429" s="8">
        <v>46.395000000000003</v>
      </c>
      <c r="C429" s="8">
        <v>48.98</v>
      </c>
      <c r="D429" s="8">
        <v>2.5849999999999937</v>
      </c>
    </row>
    <row r="430" spans="1:4" x14ac:dyDescent="0.4">
      <c r="A430" s="17">
        <v>44988</v>
      </c>
      <c r="B430" s="8">
        <v>44.972000000000001</v>
      </c>
      <c r="C430" s="8">
        <v>47.295999999999999</v>
      </c>
      <c r="D430" s="8">
        <v>2.3239999999999981</v>
      </c>
    </row>
    <row r="431" spans="1:4" x14ac:dyDescent="0.4">
      <c r="A431" s="17">
        <v>44989</v>
      </c>
      <c r="B431" s="8">
        <v>46.83</v>
      </c>
      <c r="C431" s="8">
        <v>47.503</v>
      </c>
      <c r="D431" s="8">
        <v>0.67300000000000182</v>
      </c>
    </row>
    <row r="432" spans="1:4" x14ac:dyDescent="0.4">
      <c r="A432" s="17">
        <v>44990</v>
      </c>
      <c r="B432" s="8">
        <v>48.22</v>
      </c>
      <c r="C432" s="8">
        <v>48.783000000000001</v>
      </c>
      <c r="D432" s="8">
        <v>0.56300000000000239</v>
      </c>
    </row>
    <row r="433" spans="1:4" x14ac:dyDescent="0.4">
      <c r="A433" s="17">
        <v>44991</v>
      </c>
      <c r="B433" s="8">
        <v>44.648000000000003</v>
      </c>
      <c r="C433" s="8">
        <v>44.851999999999997</v>
      </c>
      <c r="D433" s="8">
        <v>0.20399999999999352</v>
      </c>
    </row>
    <row r="434" spans="1:4" x14ac:dyDescent="0.4">
      <c r="A434" s="17">
        <v>44992</v>
      </c>
      <c r="B434" s="8">
        <v>44.942</v>
      </c>
      <c r="C434" s="8">
        <v>45.164999999999999</v>
      </c>
      <c r="D434" s="8">
        <v>0.22299999999999898</v>
      </c>
    </row>
    <row r="435" spans="1:4" x14ac:dyDescent="0.4">
      <c r="A435" s="17">
        <v>44993</v>
      </c>
      <c r="B435" s="8">
        <v>43.189</v>
      </c>
      <c r="C435" s="8">
        <v>45.411999999999999</v>
      </c>
      <c r="D435" s="8">
        <v>2.222999999999999</v>
      </c>
    </row>
    <row r="436" spans="1:4" x14ac:dyDescent="0.4">
      <c r="A436" s="17">
        <v>44994</v>
      </c>
      <c r="B436" s="8">
        <v>42.054000000000002</v>
      </c>
      <c r="C436" s="8">
        <v>42.877000000000002</v>
      </c>
      <c r="D436" s="8">
        <v>0.8230000000000004</v>
      </c>
    </row>
    <row r="437" spans="1:4" x14ac:dyDescent="0.4">
      <c r="A437" s="17">
        <v>44995</v>
      </c>
      <c r="B437" s="8">
        <v>48.463000000000001</v>
      </c>
      <c r="C437" s="8">
        <v>49.634999999999998</v>
      </c>
      <c r="D437" s="8">
        <v>1.171999999999997</v>
      </c>
    </row>
    <row r="438" spans="1:4" x14ac:dyDescent="0.4">
      <c r="A438" s="17">
        <v>44996</v>
      </c>
      <c r="B438" s="8">
        <v>53.963999999999999</v>
      </c>
      <c r="C438" s="8">
        <v>54.929000000000002</v>
      </c>
      <c r="D438" s="8">
        <v>0.96500000000000341</v>
      </c>
    </row>
    <row r="439" spans="1:4" x14ac:dyDescent="0.4">
      <c r="A439" s="17">
        <v>44997</v>
      </c>
      <c r="B439" s="8">
        <v>50.320999999999998</v>
      </c>
      <c r="C439" s="8">
        <v>51.1</v>
      </c>
      <c r="D439" s="8">
        <v>0.77900000000000347</v>
      </c>
    </row>
    <row r="440" spans="1:4" x14ac:dyDescent="0.4">
      <c r="A440" s="17">
        <v>44998</v>
      </c>
      <c r="B440" s="8">
        <v>50.725999999999999</v>
      </c>
      <c r="C440" s="8">
        <v>51.088000000000001</v>
      </c>
      <c r="D440" s="8">
        <v>0.36200000000000188</v>
      </c>
    </row>
    <row r="441" spans="1:4" x14ac:dyDescent="0.4">
      <c r="A441" s="17">
        <v>44999</v>
      </c>
      <c r="B441" s="8">
        <v>45.981000000000002</v>
      </c>
      <c r="C441" s="8">
        <v>46.661999999999999</v>
      </c>
      <c r="D441" s="8">
        <v>0.68099999999999739</v>
      </c>
    </row>
    <row r="442" spans="1:4" x14ac:dyDescent="0.4">
      <c r="A442" s="17">
        <v>45000</v>
      </c>
      <c r="B442" s="8">
        <v>43.868000000000002</v>
      </c>
      <c r="C442" s="8">
        <v>44.908000000000001</v>
      </c>
      <c r="D442" s="8">
        <v>1.0399999999999991</v>
      </c>
    </row>
    <row r="443" spans="1:4" x14ac:dyDescent="0.4">
      <c r="A443" s="17">
        <v>45001</v>
      </c>
      <c r="B443" s="8">
        <v>43.13</v>
      </c>
      <c r="C443" s="8">
        <v>44.389000000000003</v>
      </c>
      <c r="D443" s="8">
        <v>1.2590000000000003</v>
      </c>
    </row>
    <row r="444" spans="1:4" x14ac:dyDescent="0.4">
      <c r="A444" s="17">
        <v>45002</v>
      </c>
      <c r="B444" s="8">
        <v>43.279000000000003</v>
      </c>
      <c r="C444" s="8">
        <v>43.875999999999998</v>
      </c>
      <c r="D444" s="8">
        <v>0.5969999999999942</v>
      </c>
    </row>
    <row r="445" spans="1:4" x14ac:dyDescent="0.4">
      <c r="A445" s="17">
        <v>45003</v>
      </c>
      <c r="B445" s="8">
        <v>41.607999999999997</v>
      </c>
      <c r="C445" s="8">
        <v>41.149000000000001</v>
      </c>
      <c r="D445" s="8">
        <v>-0.45899999999999608</v>
      </c>
    </row>
    <row r="446" spans="1:4" x14ac:dyDescent="0.4">
      <c r="A446" s="17">
        <v>45004</v>
      </c>
      <c r="B446" s="8">
        <v>42.856000000000002</v>
      </c>
      <c r="C446" s="8">
        <v>42.12</v>
      </c>
      <c r="D446" s="8">
        <v>-0.73600000000000421</v>
      </c>
    </row>
    <row r="447" spans="1:4" x14ac:dyDescent="0.4">
      <c r="A447" s="17">
        <v>45005</v>
      </c>
      <c r="B447" s="8">
        <v>40.57</v>
      </c>
      <c r="C447" s="8">
        <v>41.564</v>
      </c>
      <c r="D447" s="8">
        <v>0.99399999999999977</v>
      </c>
    </row>
    <row r="448" spans="1:4" x14ac:dyDescent="0.4">
      <c r="A448" s="17">
        <v>45006</v>
      </c>
      <c r="B448" s="8">
        <v>40.435000000000002</v>
      </c>
      <c r="C448" s="8">
        <v>40.841000000000001</v>
      </c>
      <c r="D448" s="8">
        <v>0.40599999999999881</v>
      </c>
    </row>
    <row r="449" spans="1:4" x14ac:dyDescent="0.4">
      <c r="A449" s="17">
        <v>45007</v>
      </c>
      <c r="B449" s="8">
        <v>40.106000000000002</v>
      </c>
      <c r="C449" s="8">
        <v>41.567999999999998</v>
      </c>
      <c r="D449" s="8">
        <v>1.4619999999999962</v>
      </c>
    </row>
    <row r="450" spans="1:4" x14ac:dyDescent="0.4">
      <c r="A450" s="17">
        <v>45008</v>
      </c>
      <c r="B450" s="8">
        <v>41.694000000000003</v>
      </c>
      <c r="C450" s="8">
        <v>42.646999999999998</v>
      </c>
      <c r="D450" s="8">
        <v>0.95299999999999585</v>
      </c>
    </row>
    <row r="451" spans="1:4" x14ac:dyDescent="0.4">
      <c r="A451" s="17">
        <v>45009</v>
      </c>
      <c r="B451" s="8">
        <v>41.161999999999999</v>
      </c>
      <c r="C451" s="8">
        <v>42.774999999999999</v>
      </c>
      <c r="D451" s="8">
        <v>1.6129999999999995</v>
      </c>
    </row>
    <row r="452" spans="1:4" x14ac:dyDescent="0.4">
      <c r="A452" s="17">
        <v>45010</v>
      </c>
      <c r="B452" s="8">
        <v>40.933999999999997</v>
      </c>
      <c r="C452" s="8">
        <v>41.978000000000002</v>
      </c>
      <c r="D452" s="8">
        <v>1.044000000000004</v>
      </c>
    </row>
    <row r="453" spans="1:4" x14ac:dyDescent="0.4">
      <c r="A453" s="17">
        <v>45011</v>
      </c>
      <c r="B453" s="8">
        <v>40.944000000000003</v>
      </c>
      <c r="C453" s="8">
        <v>43.021999999999998</v>
      </c>
      <c r="D453" s="8">
        <v>2.0779999999999959</v>
      </c>
    </row>
    <row r="454" spans="1:4" x14ac:dyDescent="0.4">
      <c r="A454" s="17">
        <v>45012</v>
      </c>
      <c r="B454" s="8">
        <v>42.473999999999997</v>
      </c>
      <c r="C454" s="8">
        <v>44.018999999999998</v>
      </c>
      <c r="D454" s="8">
        <v>1.5450000000000017</v>
      </c>
    </row>
    <row r="455" spans="1:4" x14ac:dyDescent="0.4">
      <c r="A455" s="17">
        <v>45013</v>
      </c>
      <c r="B455" s="8">
        <v>42.662999999999997</v>
      </c>
      <c r="C455" s="8">
        <v>43.531999999999996</v>
      </c>
      <c r="D455" s="8">
        <v>0.86899999999999977</v>
      </c>
    </row>
    <row r="456" spans="1:4" x14ac:dyDescent="0.4">
      <c r="A456" s="17">
        <v>45014</v>
      </c>
      <c r="B456" s="8">
        <v>42.518999999999998</v>
      </c>
      <c r="C456" s="8">
        <v>43.872</v>
      </c>
      <c r="D456" s="8">
        <v>1.3530000000000015</v>
      </c>
    </row>
    <row r="457" spans="1:4" x14ac:dyDescent="0.4">
      <c r="A457" s="17">
        <v>45015</v>
      </c>
      <c r="B457" s="8">
        <v>41.78</v>
      </c>
      <c r="C457" s="8">
        <v>43.11</v>
      </c>
      <c r="D457" s="8">
        <v>1.3299999999999983</v>
      </c>
    </row>
    <row r="458" spans="1:4" x14ac:dyDescent="0.4">
      <c r="A458" s="17">
        <v>45016</v>
      </c>
      <c r="B458" s="8">
        <v>46.171999999999997</v>
      </c>
      <c r="C458" s="8">
        <v>46.127000000000002</v>
      </c>
      <c r="D458" s="8">
        <v>-4.49999999999946E-2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A4641-87A1-4055-8985-3471EA2A9BE7}">
  <dimension ref="A1:E6"/>
  <sheetViews>
    <sheetView workbookViewId="0">
      <selection activeCell="E28" sqref="E28"/>
    </sheetView>
  </sheetViews>
  <sheetFormatPr baseColWidth="10" defaultRowHeight="16.8" x14ac:dyDescent="0.4"/>
  <cols>
    <col min="1" max="1" width="15.109375" style="7" customWidth="1"/>
    <col min="2" max="16384" width="11.5546875" style="7"/>
  </cols>
  <sheetData>
    <row r="1" spans="1:5" ht="21.6" x14ac:dyDescent="0.5">
      <c r="A1" s="9" t="s">
        <v>583</v>
      </c>
    </row>
    <row r="3" spans="1:5" x14ac:dyDescent="0.4">
      <c r="A3" s="8"/>
      <c r="B3" s="10">
        <v>2020</v>
      </c>
      <c r="C3" s="10">
        <v>2021</v>
      </c>
      <c r="D3" s="10">
        <v>2022</v>
      </c>
      <c r="E3" s="10">
        <v>2023</v>
      </c>
    </row>
    <row r="4" spans="1:5" x14ac:dyDescent="0.4">
      <c r="A4" s="10" t="s">
        <v>519</v>
      </c>
      <c r="B4" s="8">
        <v>1</v>
      </c>
      <c r="C4" s="8">
        <v>0</v>
      </c>
      <c r="D4" s="8">
        <v>12</v>
      </c>
      <c r="E4" s="8">
        <v>7</v>
      </c>
    </row>
    <row r="5" spans="1:5" x14ac:dyDescent="0.4">
      <c r="A5" s="10" t="s">
        <v>520</v>
      </c>
      <c r="B5" s="8">
        <v>0</v>
      </c>
      <c r="C5" s="8">
        <v>1</v>
      </c>
      <c r="D5" s="8">
        <v>26</v>
      </c>
      <c r="E5" s="8">
        <v>15</v>
      </c>
    </row>
    <row r="6" spans="1:5" x14ac:dyDescent="0.4">
      <c r="A6" s="10" t="s">
        <v>521</v>
      </c>
      <c r="B6" s="8">
        <v>1</v>
      </c>
      <c r="C6" s="8">
        <v>2</v>
      </c>
      <c r="D6" s="8">
        <v>25</v>
      </c>
      <c r="E6" s="8">
        <v>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E0F6A-29FF-44FD-93F6-CEC3AEE8BF1B}">
  <dimension ref="A1:B55"/>
  <sheetViews>
    <sheetView workbookViewId="0">
      <selection activeCell="A13" sqref="A13"/>
    </sheetView>
  </sheetViews>
  <sheetFormatPr baseColWidth="10" defaultRowHeight="16.8" x14ac:dyDescent="0.4"/>
  <cols>
    <col min="1" max="1" width="15.5546875" style="7" bestFit="1" customWidth="1"/>
    <col min="2" max="2" width="26.5546875" style="7" bestFit="1" customWidth="1"/>
    <col min="3" max="16384" width="11.5546875" style="7"/>
  </cols>
  <sheetData>
    <row r="1" spans="1:2" ht="21.6" x14ac:dyDescent="0.5">
      <c r="A1" s="9" t="s">
        <v>551</v>
      </c>
    </row>
    <row r="3" spans="1:2" x14ac:dyDescent="0.4">
      <c r="A3" s="10" t="s">
        <v>52</v>
      </c>
      <c r="B3" s="10" t="s">
        <v>552</v>
      </c>
    </row>
    <row r="4" spans="1:2" x14ac:dyDescent="0.4">
      <c r="A4" s="11" t="s">
        <v>51</v>
      </c>
      <c r="B4" s="8">
        <v>56.48</v>
      </c>
    </row>
    <row r="5" spans="1:2" x14ac:dyDescent="0.4">
      <c r="A5" s="11" t="s">
        <v>50</v>
      </c>
      <c r="B5" s="8">
        <v>66.790000000000006</v>
      </c>
    </row>
    <row r="6" spans="1:2" x14ac:dyDescent="0.4">
      <c r="A6" s="11" t="s">
        <v>49</v>
      </c>
      <c r="B6" s="8">
        <v>80.069999999999993</v>
      </c>
    </row>
    <row r="7" spans="1:2" x14ac:dyDescent="0.4">
      <c r="A7" s="11" t="s">
        <v>48</v>
      </c>
      <c r="B7" s="8">
        <v>83.71</v>
      </c>
    </row>
    <row r="8" spans="1:2" x14ac:dyDescent="0.4">
      <c r="A8" s="11" t="s">
        <v>47</v>
      </c>
      <c r="B8" s="8">
        <v>87.51</v>
      </c>
    </row>
    <row r="9" spans="1:2" x14ac:dyDescent="0.4">
      <c r="A9" s="11" t="s">
        <v>46</v>
      </c>
      <c r="B9" s="8">
        <v>84.8</v>
      </c>
    </row>
    <row r="10" spans="1:2" x14ac:dyDescent="0.4">
      <c r="A10" s="11" t="s">
        <v>45</v>
      </c>
      <c r="B10" s="8">
        <v>78.8</v>
      </c>
    </row>
    <row r="11" spans="1:2" x14ac:dyDescent="0.4">
      <c r="A11" s="11" t="s">
        <v>44</v>
      </c>
      <c r="B11" s="8">
        <v>74.14</v>
      </c>
    </row>
    <row r="12" spans="1:2" x14ac:dyDescent="0.4">
      <c r="A12" s="11" t="s">
        <v>43</v>
      </c>
      <c r="B12" s="8">
        <v>64.739999999999995</v>
      </c>
    </row>
    <row r="13" spans="1:2" x14ac:dyDescent="0.4">
      <c r="A13" s="11" t="s">
        <v>42</v>
      </c>
      <c r="B13" s="8">
        <v>60.74</v>
      </c>
    </row>
    <row r="14" spans="1:2" x14ac:dyDescent="0.4">
      <c r="A14" s="11" t="s">
        <v>41</v>
      </c>
      <c r="B14" s="8">
        <v>52.69</v>
      </c>
    </row>
    <row r="15" spans="1:2" x14ac:dyDescent="0.4">
      <c r="A15" s="11" t="s">
        <v>40</v>
      </c>
      <c r="B15" s="8">
        <v>49.38</v>
      </c>
    </row>
    <row r="16" spans="1:2" x14ac:dyDescent="0.4">
      <c r="A16" s="11" t="s">
        <v>39</v>
      </c>
      <c r="B16" s="8">
        <v>52.95</v>
      </c>
    </row>
    <row r="17" spans="1:2" x14ac:dyDescent="0.4">
      <c r="A17" s="11" t="s">
        <v>38</v>
      </c>
      <c r="B17" s="8">
        <v>48.82</v>
      </c>
    </row>
    <row r="18" spans="1:2" x14ac:dyDescent="0.4">
      <c r="A18" s="11" t="s">
        <v>37</v>
      </c>
      <c r="B18" s="8">
        <v>45.14</v>
      </c>
    </row>
    <row r="19" spans="1:2" x14ac:dyDescent="0.4">
      <c r="A19" s="11" t="s">
        <v>36</v>
      </c>
      <c r="B19" s="8">
        <v>39.090000000000003</v>
      </c>
    </row>
    <row r="20" spans="1:2" x14ac:dyDescent="0.4">
      <c r="A20" s="11" t="s">
        <v>35</v>
      </c>
      <c r="B20" s="8">
        <v>31.32</v>
      </c>
    </row>
    <row r="21" spans="1:2" x14ac:dyDescent="0.4">
      <c r="A21" s="11" t="s">
        <v>34</v>
      </c>
      <c r="B21" s="8">
        <v>28.47</v>
      </c>
    </row>
    <row r="22" spans="1:2" x14ac:dyDescent="0.4">
      <c r="A22" s="11" t="s">
        <v>33</v>
      </c>
      <c r="B22" s="8">
        <v>25.98</v>
      </c>
    </row>
    <row r="23" spans="1:2" x14ac:dyDescent="0.4">
      <c r="A23" s="11" t="s">
        <v>32</v>
      </c>
      <c r="B23" s="8">
        <v>36.700000000000003</v>
      </c>
    </row>
    <row r="24" spans="1:2" x14ac:dyDescent="0.4">
      <c r="A24" s="11" t="s">
        <v>31</v>
      </c>
      <c r="B24" s="8">
        <v>41.42</v>
      </c>
    </row>
    <row r="25" spans="1:2" x14ac:dyDescent="0.4">
      <c r="A25" s="11" t="s">
        <v>30</v>
      </c>
      <c r="B25" s="8">
        <v>41.74</v>
      </c>
    </row>
    <row r="26" spans="1:2" x14ac:dyDescent="0.4">
      <c r="A26" s="11" t="s">
        <v>29</v>
      </c>
      <c r="B26" s="8">
        <v>39.46</v>
      </c>
    </row>
    <row r="27" spans="1:2" x14ac:dyDescent="0.4">
      <c r="A27" s="11" t="s">
        <v>28</v>
      </c>
      <c r="B27" s="8">
        <v>32.56</v>
      </c>
    </row>
    <row r="28" spans="1:2" x14ac:dyDescent="0.4">
      <c r="A28" s="11" t="s">
        <v>27</v>
      </c>
      <c r="B28" s="8">
        <v>41.99</v>
      </c>
    </row>
    <row r="29" spans="1:2" x14ac:dyDescent="0.4">
      <c r="A29" s="11" t="s">
        <v>26</v>
      </c>
      <c r="B29" s="8">
        <v>35.43</v>
      </c>
    </row>
    <row r="30" spans="1:2" x14ac:dyDescent="0.4">
      <c r="A30" s="11" t="s">
        <v>25</v>
      </c>
      <c r="B30" s="8">
        <v>30.5</v>
      </c>
    </row>
    <row r="31" spans="1:2" x14ac:dyDescent="0.4">
      <c r="A31" s="11" t="s">
        <v>24</v>
      </c>
      <c r="B31" s="8">
        <v>27.77</v>
      </c>
    </row>
    <row r="32" spans="1:2" x14ac:dyDescent="0.4">
      <c r="A32" s="11" t="s">
        <v>23</v>
      </c>
      <c r="B32" s="8">
        <v>23.08</v>
      </c>
    </row>
    <row r="33" spans="1:2" x14ac:dyDescent="0.4">
      <c r="A33" s="11" t="s">
        <v>22</v>
      </c>
      <c r="B33" s="8">
        <v>22.94</v>
      </c>
    </row>
    <row r="34" spans="1:2" x14ac:dyDescent="0.4">
      <c r="A34" s="11" t="s">
        <v>21</v>
      </c>
      <c r="B34" s="8">
        <v>24.14</v>
      </c>
    </row>
    <row r="35" spans="1:2" x14ac:dyDescent="0.4">
      <c r="A35" s="11" t="s">
        <v>20</v>
      </c>
      <c r="B35" s="8">
        <v>29.96</v>
      </c>
    </row>
    <row r="36" spans="1:2" x14ac:dyDescent="0.4">
      <c r="A36" s="11" t="s">
        <v>19</v>
      </c>
      <c r="B36" s="8">
        <v>30.68</v>
      </c>
    </row>
    <row r="37" spans="1:2" x14ac:dyDescent="0.4">
      <c r="A37" s="11" t="s">
        <v>18</v>
      </c>
      <c r="B37" s="8">
        <v>34.56</v>
      </c>
    </row>
    <row r="38" spans="1:2" x14ac:dyDescent="0.4">
      <c r="A38" s="11" t="s">
        <v>17</v>
      </c>
      <c r="B38" s="8">
        <v>36.11</v>
      </c>
    </row>
    <row r="39" spans="1:2" x14ac:dyDescent="0.4">
      <c r="A39" s="11" t="s">
        <v>16</v>
      </c>
      <c r="B39" s="8">
        <v>23.27</v>
      </c>
    </row>
    <row r="40" spans="1:2" x14ac:dyDescent="0.4">
      <c r="A40" s="11" t="s">
        <v>15</v>
      </c>
      <c r="B40" s="8">
        <v>40.659999999999997</v>
      </c>
    </row>
    <row r="41" spans="1:2" x14ac:dyDescent="0.4">
      <c r="A41" s="11" t="s">
        <v>14</v>
      </c>
      <c r="B41" s="8">
        <v>38.6</v>
      </c>
    </row>
    <row r="42" spans="1:2" x14ac:dyDescent="0.4">
      <c r="A42" s="11" t="s">
        <v>13</v>
      </c>
      <c r="B42" s="8">
        <v>48.01</v>
      </c>
    </row>
    <row r="43" spans="1:2" x14ac:dyDescent="0.4">
      <c r="A43" s="11" t="s">
        <v>12</v>
      </c>
      <c r="B43" s="8">
        <v>49.65</v>
      </c>
    </row>
    <row r="44" spans="1:2" x14ac:dyDescent="0.4">
      <c r="A44" s="11" t="s">
        <v>11</v>
      </c>
      <c r="B44" s="8">
        <v>47.46</v>
      </c>
    </row>
    <row r="45" spans="1:2" x14ac:dyDescent="0.4">
      <c r="A45" s="11" t="s">
        <v>10</v>
      </c>
      <c r="B45" s="8">
        <v>53.26</v>
      </c>
    </row>
    <row r="46" spans="1:2" x14ac:dyDescent="0.4">
      <c r="A46" s="11" t="s">
        <v>9</v>
      </c>
      <c r="B46" s="8">
        <v>44.85</v>
      </c>
    </row>
    <row r="47" spans="1:2" x14ac:dyDescent="0.4">
      <c r="A47" s="11" t="s">
        <v>8</v>
      </c>
      <c r="B47" s="8">
        <v>34.99</v>
      </c>
    </row>
    <row r="48" spans="1:2" x14ac:dyDescent="0.4">
      <c r="A48" s="11" t="s">
        <v>7</v>
      </c>
      <c r="B48" s="8">
        <v>26.98</v>
      </c>
    </row>
    <row r="49" spans="1:2" x14ac:dyDescent="0.4">
      <c r="A49" s="11" t="s">
        <v>6</v>
      </c>
      <c r="B49" s="8">
        <v>23.97</v>
      </c>
    </row>
    <row r="50" spans="1:2" x14ac:dyDescent="0.4">
      <c r="A50" s="11" t="s">
        <v>5</v>
      </c>
      <c r="B50" s="8">
        <v>20.100000000000001</v>
      </c>
    </row>
    <row r="51" spans="1:2" x14ac:dyDescent="0.4">
      <c r="A51" s="11" t="s">
        <v>4</v>
      </c>
      <c r="B51" s="8">
        <v>17.510000000000002</v>
      </c>
    </row>
    <row r="52" spans="1:2" x14ac:dyDescent="0.4">
      <c r="A52" s="11" t="s">
        <v>3</v>
      </c>
      <c r="B52" s="8">
        <v>8.65</v>
      </c>
    </row>
    <row r="53" spans="1:2" x14ac:dyDescent="0.4">
      <c r="A53" s="11" t="s">
        <v>2</v>
      </c>
      <c r="B53" s="8">
        <v>7.77</v>
      </c>
    </row>
    <row r="54" spans="1:2" x14ac:dyDescent="0.4">
      <c r="A54" s="11" t="s">
        <v>1</v>
      </c>
      <c r="B54" s="8">
        <v>4.49</v>
      </c>
    </row>
    <row r="55" spans="1:2" x14ac:dyDescent="0.4">
      <c r="A55" s="11" t="s">
        <v>0</v>
      </c>
      <c r="B55" s="8">
        <v>2.4300000000000002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AC325-5DF0-44AF-BD89-08EC43D794D6}">
  <dimension ref="A1:E12"/>
  <sheetViews>
    <sheetView workbookViewId="0">
      <selection activeCell="C24" sqref="C24"/>
    </sheetView>
  </sheetViews>
  <sheetFormatPr baseColWidth="10" defaultRowHeight="16.8" x14ac:dyDescent="0.4"/>
  <cols>
    <col min="1" max="1" width="47.21875" style="7" customWidth="1"/>
    <col min="2" max="16384" width="11.5546875" style="7"/>
  </cols>
  <sheetData>
    <row r="1" spans="1:5" ht="21.6" x14ac:dyDescent="0.5">
      <c r="A1" s="9" t="s">
        <v>584</v>
      </c>
    </row>
    <row r="3" spans="1:5" x14ac:dyDescent="0.4">
      <c r="A3" s="8"/>
      <c r="B3" s="10">
        <v>2020</v>
      </c>
      <c r="C3" s="10">
        <v>2021</v>
      </c>
      <c r="D3" s="10">
        <v>2022</v>
      </c>
      <c r="E3" s="10">
        <v>2023</v>
      </c>
    </row>
    <row r="4" spans="1:5" x14ac:dyDescent="0.4">
      <c r="A4" s="10" t="s">
        <v>522</v>
      </c>
      <c r="B4" s="13">
        <v>0</v>
      </c>
      <c r="C4" s="13">
        <v>7.1999336207333522E-3</v>
      </c>
      <c r="D4" s="13">
        <v>1.1056143262287961E-2</v>
      </c>
      <c r="E4" s="13">
        <v>1.0122224512839281E-2</v>
      </c>
    </row>
    <row r="5" spans="1:5" x14ac:dyDescent="0.4">
      <c r="A5" s="10" t="s">
        <v>523</v>
      </c>
      <c r="B5" s="13">
        <v>0</v>
      </c>
      <c r="C5" s="13">
        <v>0</v>
      </c>
      <c r="D5" s="13">
        <v>4.0241298025459086E-3</v>
      </c>
      <c r="E5" s="13">
        <v>9.5293065553913898E-4</v>
      </c>
    </row>
    <row r="6" spans="1:5" x14ac:dyDescent="0.4">
      <c r="A6" s="10" t="s">
        <v>524</v>
      </c>
      <c r="B6" s="13">
        <v>9.065691116922292E-3</v>
      </c>
      <c r="C6" s="13">
        <v>0.11009586544997459</v>
      </c>
      <c r="D6" s="13">
        <v>0.25439996781535307</v>
      </c>
      <c r="E6" s="13">
        <v>0.20348439638399507</v>
      </c>
    </row>
    <row r="7" spans="1:5" x14ac:dyDescent="0.4">
      <c r="A7" s="10" t="s">
        <v>525</v>
      </c>
      <c r="B7" s="13">
        <v>3.0622222771756313E-2</v>
      </c>
      <c r="C7" s="13">
        <v>2.8658533588611423E-2</v>
      </c>
      <c r="D7" s="13">
        <v>2.1279167837682918E-2</v>
      </c>
      <c r="E7" s="13">
        <v>2.2377917051052975E-2</v>
      </c>
    </row>
    <row r="8" spans="1:5" x14ac:dyDescent="0.4">
      <c r="A8" s="10" t="s">
        <v>526</v>
      </c>
      <c r="B8" s="13">
        <v>0</v>
      </c>
      <c r="C8" s="13">
        <v>7.8516305030595646E-3</v>
      </c>
      <c r="D8" s="13">
        <v>5.6712575402785535E-3</v>
      </c>
      <c r="E8" s="13">
        <v>0</v>
      </c>
    </row>
    <row r="9" spans="1:5" x14ac:dyDescent="0.4">
      <c r="A9" s="10" t="s">
        <v>527</v>
      </c>
      <c r="B9" s="13">
        <v>0</v>
      </c>
      <c r="C9" s="13">
        <v>0</v>
      </c>
      <c r="D9" s="13">
        <v>0</v>
      </c>
      <c r="E9" s="13">
        <v>0</v>
      </c>
    </row>
    <row r="10" spans="1:5" x14ac:dyDescent="0.4">
      <c r="A10" s="10" t="s">
        <v>528</v>
      </c>
      <c r="B10" s="13">
        <v>4.2495119383715464E-3</v>
      </c>
      <c r="C10" s="13">
        <v>2.1946575573981082E-3</v>
      </c>
      <c r="D10" s="13">
        <v>9.696331495938916E-2</v>
      </c>
      <c r="E10" s="13">
        <v>1.9266041708398813E-2</v>
      </c>
    </row>
    <row r="11" spans="1:5" x14ac:dyDescent="0.4">
      <c r="A11" s="10" t="s">
        <v>529</v>
      </c>
      <c r="B11" s="13">
        <v>4.3116610605825107E-4</v>
      </c>
      <c r="C11" s="13">
        <v>7.9040486565850614E-5</v>
      </c>
      <c r="D11" s="13">
        <v>0.13848576401748172</v>
      </c>
      <c r="E11" s="13">
        <v>0.16615803517854655</v>
      </c>
    </row>
    <row r="12" spans="1:5" x14ac:dyDescent="0.4">
      <c r="A12" s="10" t="s">
        <v>530</v>
      </c>
      <c r="B12" s="13">
        <v>1.0658862268404498E-2</v>
      </c>
      <c r="C12" s="13">
        <v>1.9362723578659438E-2</v>
      </c>
      <c r="D12" s="13">
        <v>3.3915647705713647E-2</v>
      </c>
      <c r="E12" s="13">
        <v>7.5298041043463477E-3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5821-28B1-4471-842A-E6AEA73782A8}">
  <dimension ref="A1:G18"/>
  <sheetViews>
    <sheetView zoomScaleNormal="100" workbookViewId="0">
      <selection activeCell="D21" sqref="D21"/>
    </sheetView>
  </sheetViews>
  <sheetFormatPr baseColWidth="10" defaultRowHeight="16.8" x14ac:dyDescent="0.4"/>
  <cols>
    <col min="1" max="1" width="36.33203125" style="7" customWidth="1"/>
    <col min="2" max="16384" width="11.5546875" style="7"/>
  </cols>
  <sheetData>
    <row r="1" spans="1:7" ht="21.6" x14ac:dyDescent="0.5">
      <c r="A1" s="9" t="s">
        <v>585</v>
      </c>
    </row>
    <row r="3" spans="1:7" ht="26.4" customHeight="1" x14ac:dyDescent="0.4">
      <c r="A3" s="29" t="s">
        <v>590</v>
      </c>
      <c r="B3" s="10">
        <v>2018</v>
      </c>
      <c r="C3" s="10">
        <v>2019</v>
      </c>
      <c r="D3" s="10">
        <v>2020</v>
      </c>
      <c r="E3" s="10">
        <v>2021</v>
      </c>
      <c r="F3" s="10">
        <v>2022</v>
      </c>
      <c r="G3" s="10">
        <v>2023</v>
      </c>
    </row>
    <row r="4" spans="1:7" x14ac:dyDescent="0.4">
      <c r="A4" s="10" t="s">
        <v>83</v>
      </c>
      <c r="B4" s="13">
        <v>0.95441131684096203</v>
      </c>
      <c r="C4" s="13">
        <v>0.95432553802920395</v>
      </c>
      <c r="D4" s="13">
        <v>0.89959295301052911</v>
      </c>
      <c r="E4" s="13">
        <v>0.88748121194206375</v>
      </c>
      <c r="F4" s="13">
        <v>0.94322344223408494</v>
      </c>
      <c r="G4" s="13">
        <v>0.88645978261237079</v>
      </c>
    </row>
    <row r="5" spans="1:7" x14ac:dyDescent="0.4">
      <c r="A5" s="10" t="s">
        <v>86</v>
      </c>
      <c r="B5" s="13">
        <v>0.77941944254708606</v>
      </c>
      <c r="C5" s="13">
        <v>0.71100872324658559</v>
      </c>
      <c r="D5" s="13">
        <v>0.71145994014217928</v>
      </c>
      <c r="E5" s="13">
        <v>0.6998304283641178</v>
      </c>
      <c r="F5" s="13">
        <v>0.64366359620615954</v>
      </c>
      <c r="G5" s="13">
        <v>0.59739000818067511</v>
      </c>
    </row>
    <row r="6" spans="1:7" x14ac:dyDescent="0.4">
      <c r="A6" s="10" t="s">
        <v>84</v>
      </c>
      <c r="B6" s="13">
        <v>0.86713409937121777</v>
      </c>
      <c r="C6" s="13">
        <v>0.8348796567420661</v>
      </c>
      <c r="D6" s="13">
        <v>0.84217653043768592</v>
      </c>
      <c r="E6" s="13">
        <v>0.83087899168973678</v>
      </c>
      <c r="F6" s="13">
        <v>0.81193565283283264</v>
      </c>
      <c r="G6" s="13">
        <v>0.70601519687795844</v>
      </c>
    </row>
    <row r="7" spans="1:7" x14ac:dyDescent="0.4">
      <c r="A7" s="10" t="s">
        <v>85</v>
      </c>
      <c r="B7" s="13">
        <v>0.90000000043591299</v>
      </c>
      <c r="C7" s="13">
        <v>0.85219476730934973</v>
      </c>
      <c r="D7" s="13">
        <v>0.62380162680543327</v>
      </c>
      <c r="E7" s="13">
        <v>0.62759480400282586</v>
      </c>
      <c r="F7" s="13">
        <v>0.54009748917451095</v>
      </c>
      <c r="G7" s="13">
        <v>0.49826815378819139</v>
      </c>
    </row>
    <row r="8" spans="1:7" x14ac:dyDescent="0.4">
      <c r="A8" s="10" t="s">
        <v>87</v>
      </c>
      <c r="B8" s="13">
        <v>0.98240752936957965</v>
      </c>
      <c r="C8" s="13">
        <v>0.91425584856541331</v>
      </c>
      <c r="D8" s="13">
        <v>0.91191866331243765</v>
      </c>
      <c r="E8" s="13">
        <v>0.84645644811466569</v>
      </c>
      <c r="F8" s="13">
        <v>0.97075997569532579</v>
      </c>
      <c r="G8" s="13">
        <v>0.98598900039633808</v>
      </c>
    </row>
    <row r="9" spans="1:7" x14ac:dyDescent="0.4">
      <c r="A9" s="10" t="s">
        <v>88</v>
      </c>
      <c r="B9" s="13">
        <v>0.78736350614965522</v>
      </c>
      <c r="C9" s="13">
        <v>0.78820868011365652</v>
      </c>
      <c r="D9" s="13">
        <v>0.78703308174926068</v>
      </c>
      <c r="E9" s="13">
        <v>0.78789905136436345</v>
      </c>
      <c r="F9" s="13">
        <v>0.95272212903007225</v>
      </c>
      <c r="G9" s="13">
        <v>0.92824576663955094</v>
      </c>
    </row>
    <row r="10" spans="1:7" x14ac:dyDescent="0.4">
      <c r="A10" s="10" t="s">
        <v>89</v>
      </c>
      <c r="B10" s="13">
        <v>0.8965068521611429</v>
      </c>
      <c r="C10" s="13">
        <v>0.91983811913579883</v>
      </c>
      <c r="D10" s="13">
        <v>0.86352288165534397</v>
      </c>
      <c r="E10" s="13">
        <v>0.878908306405916</v>
      </c>
      <c r="F10" s="13">
        <v>0.92094813748853865</v>
      </c>
      <c r="G10" s="13">
        <v>0.64347524788292776</v>
      </c>
    </row>
    <row r="11" spans="1:7" x14ac:dyDescent="0.4">
      <c r="A11" s="16"/>
      <c r="B11" s="25"/>
      <c r="C11" s="25"/>
      <c r="D11" s="25"/>
      <c r="E11" s="25"/>
      <c r="F11" s="25"/>
      <c r="G11" s="25"/>
    </row>
    <row r="12" spans="1:7" x14ac:dyDescent="0.4">
      <c r="A12" s="16"/>
      <c r="B12" s="25"/>
      <c r="C12" s="25"/>
      <c r="D12" s="25"/>
      <c r="E12" s="25"/>
      <c r="F12" s="25"/>
      <c r="G12" s="25"/>
    </row>
    <row r="13" spans="1:7" x14ac:dyDescent="0.4">
      <c r="A13" s="16"/>
      <c r="B13" s="25"/>
      <c r="C13" s="25"/>
      <c r="D13" s="25"/>
      <c r="E13" s="25"/>
      <c r="F13" s="25"/>
      <c r="G13" s="25"/>
    </row>
    <row r="14" spans="1:7" x14ac:dyDescent="0.4">
      <c r="A14" s="16"/>
      <c r="B14" s="25"/>
      <c r="C14" s="25"/>
      <c r="D14" s="25"/>
      <c r="E14" s="25"/>
      <c r="F14" s="25"/>
      <c r="G14" s="25"/>
    </row>
    <row r="15" spans="1:7" x14ac:dyDescent="0.4">
      <c r="A15" s="16"/>
      <c r="B15" s="25"/>
      <c r="C15" s="25"/>
      <c r="D15" s="25"/>
      <c r="E15" s="25"/>
      <c r="F15" s="25"/>
      <c r="G15" s="25"/>
    </row>
    <row r="16" spans="1:7" x14ac:dyDescent="0.4">
      <c r="A16" s="16"/>
      <c r="B16" s="25"/>
      <c r="C16" s="25"/>
      <c r="D16" s="25"/>
      <c r="E16" s="25"/>
      <c r="F16" s="25"/>
      <c r="G16" s="25"/>
    </row>
    <row r="17" spans="1:7" x14ac:dyDescent="0.4">
      <c r="B17" s="25"/>
      <c r="C17" s="25"/>
      <c r="D17" s="25"/>
      <c r="E17" s="25"/>
      <c r="F17" s="25"/>
      <c r="G17" s="25"/>
    </row>
    <row r="18" spans="1:7" x14ac:dyDescent="0.4">
      <c r="A18" s="16"/>
      <c r="B18" s="25"/>
      <c r="C18" s="25"/>
      <c r="D18" s="25"/>
      <c r="E18" s="25"/>
      <c r="F18" s="25"/>
      <c r="G18" s="25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5CBF8-38EF-4E21-A93A-3016892C55F8}">
  <dimension ref="A1:L13"/>
  <sheetViews>
    <sheetView workbookViewId="0">
      <selection activeCell="I26" sqref="I26"/>
    </sheetView>
  </sheetViews>
  <sheetFormatPr baseColWidth="10" defaultRowHeight="16.8" x14ac:dyDescent="0.4"/>
  <cols>
    <col min="1" max="1" width="31.77734375" style="7" customWidth="1"/>
    <col min="2" max="2" width="13.21875" style="7" bestFit="1" customWidth="1"/>
    <col min="3" max="3" width="12.21875" style="7" bestFit="1" customWidth="1"/>
    <col min="4" max="5" width="13.21875" style="7" bestFit="1" customWidth="1"/>
    <col min="6" max="16384" width="11.5546875" style="7"/>
  </cols>
  <sheetData>
    <row r="1" spans="1:12" ht="21.6" x14ac:dyDescent="0.5">
      <c r="A1" s="9" t="s">
        <v>586</v>
      </c>
    </row>
    <row r="3" spans="1:12" x14ac:dyDescent="0.4">
      <c r="A3" s="28" t="s">
        <v>587</v>
      </c>
      <c r="B3" s="26">
        <v>2020</v>
      </c>
      <c r="C3" s="26">
        <v>2021</v>
      </c>
      <c r="D3" s="26">
        <v>2022</v>
      </c>
      <c r="E3" s="26">
        <v>2023</v>
      </c>
      <c r="F3" s="26">
        <v>2024</v>
      </c>
      <c r="G3" s="26">
        <v>2025</v>
      </c>
      <c r="H3" s="26">
        <v>2026</v>
      </c>
      <c r="I3" s="26">
        <v>2027</v>
      </c>
      <c r="J3" s="26">
        <v>2028</v>
      </c>
      <c r="K3" s="26">
        <v>2029</v>
      </c>
      <c r="L3" s="26">
        <v>2030</v>
      </c>
    </row>
    <row r="4" spans="1:12" x14ac:dyDescent="0.4">
      <c r="A4" s="26" t="s">
        <v>541</v>
      </c>
      <c r="B4" s="27">
        <v>514843.24083333329</v>
      </c>
      <c r="C4" s="27">
        <v>470785.66016666667</v>
      </c>
      <c r="D4" s="27">
        <v>364250</v>
      </c>
      <c r="E4" s="27">
        <v>266000.00000000006</v>
      </c>
      <c r="F4" s="27">
        <v>266000</v>
      </c>
      <c r="G4" s="27">
        <v>244666.66666666666</v>
      </c>
      <c r="H4" s="27">
        <v>151500</v>
      </c>
      <c r="I4" s="27">
        <v>0</v>
      </c>
      <c r="J4" s="27">
        <v>0</v>
      </c>
      <c r="K4" s="27">
        <v>0</v>
      </c>
      <c r="L4" s="27">
        <v>0</v>
      </c>
    </row>
    <row r="5" spans="1:12" x14ac:dyDescent="0.4">
      <c r="A5" s="26" t="s">
        <v>542</v>
      </c>
      <c r="B5" s="27">
        <v>534130</v>
      </c>
      <c r="C5" s="27">
        <v>526630</v>
      </c>
      <c r="D5" s="27">
        <v>510880</v>
      </c>
      <c r="E5" s="27">
        <v>444420.58333333331</v>
      </c>
      <c r="F5" s="27">
        <v>233117</v>
      </c>
      <c r="G5" s="27">
        <v>232093.66666666666</v>
      </c>
      <c r="H5" s="27">
        <v>195145.58333333334</v>
      </c>
      <c r="I5" s="27">
        <v>93333.333333333328</v>
      </c>
      <c r="J5" s="27">
        <v>68750</v>
      </c>
      <c r="K5" s="27">
        <v>0</v>
      </c>
      <c r="L5" s="27">
        <v>0</v>
      </c>
    </row>
    <row r="6" spans="1:12" x14ac:dyDescent="0.4">
      <c r="A6" s="26" t="s">
        <v>543</v>
      </c>
      <c r="B6" s="27">
        <v>94746</v>
      </c>
      <c r="C6" s="27">
        <v>0</v>
      </c>
      <c r="D6" s="27">
        <v>0</v>
      </c>
      <c r="E6" s="27">
        <v>0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0</v>
      </c>
      <c r="L6" s="27">
        <v>0</v>
      </c>
    </row>
    <row r="7" spans="1:12" x14ac:dyDescent="0.4">
      <c r="A7" s="26" t="s">
        <v>544</v>
      </c>
      <c r="B7" s="27">
        <v>461800</v>
      </c>
      <c r="C7" s="27">
        <v>449750</v>
      </c>
      <c r="D7" s="27">
        <v>413600</v>
      </c>
      <c r="E7" s="27">
        <v>384850</v>
      </c>
      <c r="F7" s="27">
        <v>298600</v>
      </c>
      <c r="G7" s="27">
        <v>298000</v>
      </c>
      <c r="H7" s="27">
        <v>234600</v>
      </c>
      <c r="I7" s="27">
        <v>38900</v>
      </c>
      <c r="J7" s="27">
        <v>11600</v>
      </c>
      <c r="K7" s="27">
        <v>11600</v>
      </c>
      <c r="L7" s="27">
        <v>11600</v>
      </c>
    </row>
    <row r="8" spans="1:12" x14ac:dyDescent="0.4">
      <c r="A8" s="26" t="s">
        <v>545</v>
      </c>
      <c r="B8" s="27">
        <v>234988.66666666666</v>
      </c>
      <c r="C8" s="27">
        <v>215900</v>
      </c>
      <c r="D8" s="27">
        <v>213187.5</v>
      </c>
      <c r="E8" s="27">
        <v>205050</v>
      </c>
      <c r="F8" s="27">
        <v>205050</v>
      </c>
      <c r="G8" s="27">
        <v>205050</v>
      </c>
      <c r="H8" s="27">
        <v>153817.5</v>
      </c>
      <c r="I8" s="27">
        <v>120</v>
      </c>
      <c r="J8" s="27">
        <v>120</v>
      </c>
      <c r="K8" s="27">
        <v>120</v>
      </c>
      <c r="L8" s="27">
        <v>120</v>
      </c>
    </row>
    <row r="9" spans="1:12" x14ac:dyDescent="0.4">
      <c r="A9" s="26" t="s">
        <v>546</v>
      </c>
      <c r="B9" s="27">
        <v>750.91666666666663</v>
      </c>
      <c r="C9" s="27">
        <v>0</v>
      </c>
      <c r="D9" s="27">
        <v>0</v>
      </c>
      <c r="E9" s="27">
        <v>0</v>
      </c>
      <c r="F9" s="27">
        <v>0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</row>
    <row r="10" spans="1:12" x14ac:dyDescent="0.4">
      <c r="A10" s="26" t="s">
        <v>547</v>
      </c>
      <c r="B10" s="27">
        <v>27070</v>
      </c>
      <c r="C10" s="27">
        <v>0</v>
      </c>
      <c r="D10" s="27">
        <v>0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</row>
    <row r="11" spans="1:12" x14ac:dyDescent="0.4">
      <c r="A11" s="26" t="s">
        <v>548</v>
      </c>
      <c r="B11" s="27">
        <v>0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</row>
    <row r="12" spans="1:12" x14ac:dyDescent="0.4">
      <c r="A12" s="26" t="s">
        <v>549</v>
      </c>
      <c r="B12" s="27">
        <v>177015.3226666667</v>
      </c>
      <c r="C12" s="27">
        <v>176799</v>
      </c>
      <c r="D12" s="27">
        <v>176799</v>
      </c>
      <c r="E12" s="27">
        <v>90180</v>
      </c>
      <c r="F12" s="27">
        <v>47387</v>
      </c>
      <c r="G12" s="27">
        <v>41925</v>
      </c>
      <c r="H12" s="27">
        <v>2587</v>
      </c>
      <c r="I12" s="27">
        <v>2587</v>
      </c>
      <c r="J12" s="27">
        <v>2587</v>
      </c>
      <c r="K12" s="27">
        <v>646.75</v>
      </c>
      <c r="L12" s="27">
        <v>0</v>
      </c>
    </row>
    <row r="13" spans="1:12" x14ac:dyDescent="0.4">
      <c r="A13" s="26" t="s">
        <v>550</v>
      </c>
      <c r="B13" s="27">
        <v>146520.05399999997</v>
      </c>
      <c r="C13" s="27">
        <v>146520</v>
      </c>
      <c r="D13" s="27">
        <v>146520</v>
      </c>
      <c r="E13" s="27">
        <v>94770</v>
      </c>
      <c r="F13" s="27">
        <v>77520</v>
      </c>
      <c r="G13" s="27">
        <v>77520</v>
      </c>
      <c r="H13" s="27">
        <v>58140</v>
      </c>
      <c r="I13" s="27">
        <v>0</v>
      </c>
      <c r="J13" s="27">
        <v>0</v>
      </c>
      <c r="K13" s="27">
        <v>0</v>
      </c>
      <c r="L13" s="27">
        <v>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BB9A-BBDF-4A52-941B-6658881AE834}">
  <dimension ref="A1:G7"/>
  <sheetViews>
    <sheetView workbookViewId="0">
      <selection activeCell="G26" sqref="G26"/>
    </sheetView>
  </sheetViews>
  <sheetFormatPr baseColWidth="10" defaultRowHeight="16.8" x14ac:dyDescent="0.4"/>
  <cols>
    <col min="1" max="1" width="39.6640625" style="7" customWidth="1"/>
    <col min="2" max="16384" width="11.5546875" style="7"/>
  </cols>
  <sheetData>
    <row r="1" spans="1:7" ht="21.6" x14ac:dyDescent="0.5">
      <c r="A1" s="9" t="s">
        <v>591</v>
      </c>
    </row>
    <row r="3" spans="1:7" x14ac:dyDescent="0.4">
      <c r="A3" s="11" t="s">
        <v>590</v>
      </c>
      <c r="B3" s="10">
        <v>2018</v>
      </c>
      <c r="C3" s="10">
        <v>2019</v>
      </c>
      <c r="D3" s="10">
        <v>2020</v>
      </c>
      <c r="E3" s="10">
        <v>2021</v>
      </c>
      <c r="F3" s="10">
        <v>2022</v>
      </c>
      <c r="G3" s="10">
        <v>2023</v>
      </c>
    </row>
    <row r="4" spans="1:7" x14ac:dyDescent="0.4">
      <c r="A4" s="10" t="s">
        <v>81</v>
      </c>
      <c r="B4" s="13">
        <v>0.71975922429133032</v>
      </c>
      <c r="C4" s="13">
        <v>0.85138834363961824</v>
      </c>
      <c r="D4" s="13">
        <v>0.71443253057823797</v>
      </c>
      <c r="E4" s="13">
        <v>0.48044832947976879</v>
      </c>
      <c r="F4" s="13">
        <v>0.52375078036793621</v>
      </c>
      <c r="G4" s="13">
        <v>0.70070029648086607</v>
      </c>
    </row>
    <row r="5" spans="1:7" x14ac:dyDescent="0.4">
      <c r="A5" s="10" t="s">
        <v>79</v>
      </c>
      <c r="B5" s="13">
        <v>0.8866161380334181</v>
      </c>
      <c r="C5" s="13">
        <v>0.89118619397718424</v>
      </c>
      <c r="D5" s="13">
        <v>0.99006137551296225</v>
      </c>
      <c r="E5" s="13">
        <v>1.0109651716028711</v>
      </c>
      <c r="F5" s="13">
        <v>0.93122059445401306</v>
      </c>
      <c r="G5" s="13">
        <v>1.0040150765206084</v>
      </c>
    </row>
    <row r="6" spans="1:7" x14ac:dyDescent="0.4">
      <c r="A6" s="10" t="s">
        <v>80</v>
      </c>
      <c r="B6" s="13">
        <v>0.96012038254993126</v>
      </c>
      <c r="C6" s="13">
        <v>0.94617268376044517</v>
      </c>
      <c r="D6" s="13">
        <v>0.95263747082592809</v>
      </c>
      <c r="E6" s="13">
        <v>0.85530588615664693</v>
      </c>
      <c r="F6" s="13">
        <v>0.94768494905011402</v>
      </c>
      <c r="G6" s="13">
        <v>0.89948442951651719</v>
      </c>
    </row>
    <row r="7" spans="1:7" x14ac:dyDescent="0.4">
      <c r="A7" s="10" t="s">
        <v>90</v>
      </c>
      <c r="B7" s="13"/>
      <c r="C7" s="13"/>
      <c r="D7" s="13"/>
      <c r="E7" s="13"/>
      <c r="F7" s="13"/>
      <c r="G7" s="13">
        <v>0.52418096973190931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9AB33-A819-4BFF-8565-49EDDB6D7981}">
  <dimension ref="A1:AP6"/>
  <sheetViews>
    <sheetView workbookViewId="0">
      <selection activeCell="J31" sqref="J31"/>
    </sheetView>
  </sheetViews>
  <sheetFormatPr baseColWidth="10" defaultRowHeight="16.8" x14ac:dyDescent="0.4"/>
  <cols>
    <col min="1" max="1" width="22" style="7" customWidth="1"/>
    <col min="2" max="2" width="11.5546875" style="7"/>
    <col min="3" max="3" width="16.5546875" style="7" bestFit="1" customWidth="1"/>
    <col min="4" max="4" width="18.33203125" style="7" bestFit="1" customWidth="1"/>
    <col min="5" max="16384" width="11.5546875" style="7"/>
  </cols>
  <sheetData>
    <row r="1" spans="1:42" ht="21.6" x14ac:dyDescent="0.5">
      <c r="A1" s="9" t="s">
        <v>592</v>
      </c>
    </row>
    <row r="3" spans="1:42" x14ac:dyDescent="0.4">
      <c r="A3" s="8"/>
      <c r="B3" s="10">
        <v>1990</v>
      </c>
      <c r="C3" s="10">
        <v>1991</v>
      </c>
      <c r="D3" s="10">
        <v>1992</v>
      </c>
      <c r="E3" s="10">
        <v>1993</v>
      </c>
      <c r="F3" s="10">
        <v>1994</v>
      </c>
      <c r="G3" s="10">
        <v>1995</v>
      </c>
      <c r="H3" s="10">
        <v>1996</v>
      </c>
      <c r="I3" s="10">
        <v>1997</v>
      </c>
      <c r="J3" s="10">
        <v>1998</v>
      </c>
      <c r="K3" s="10">
        <v>1999</v>
      </c>
      <c r="L3" s="10">
        <v>2000</v>
      </c>
      <c r="M3" s="10">
        <v>2001</v>
      </c>
      <c r="N3" s="10">
        <v>2002</v>
      </c>
      <c r="O3" s="10">
        <v>2003</v>
      </c>
      <c r="P3" s="10">
        <v>2004</v>
      </c>
      <c r="Q3" s="10">
        <v>2005</v>
      </c>
      <c r="R3" s="10">
        <v>2006</v>
      </c>
      <c r="S3" s="10">
        <v>2007</v>
      </c>
      <c r="T3" s="10">
        <v>2008</v>
      </c>
      <c r="U3" s="10">
        <v>2009</v>
      </c>
      <c r="V3" s="10">
        <v>2010</v>
      </c>
      <c r="W3" s="10">
        <v>2011</v>
      </c>
      <c r="X3" s="10">
        <v>2012</v>
      </c>
      <c r="Y3" s="10">
        <v>2013</v>
      </c>
      <c r="Z3" s="10">
        <v>2014</v>
      </c>
      <c r="AA3" s="10">
        <v>2015</v>
      </c>
      <c r="AB3" s="10">
        <v>2016</v>
      </c>
      <c r="AC3" s="10">
        <v>2017</v>
      </c>
      <c r="AD3" s="10">
        <v>2018</v>
      </c>
      <c r="AE3" s="10">
        <v>2019</v>
      </c>
      <c r="AF3" s="10">
        <v>2020</v>
      </c>
      <c r="AG3" s="10">
        <v>2021</v>
      </c>
      <c r="AH3" s="10">
        <v>2022</v>
      </c>
      <c r="AI3" s="8"/>
      <c r="AJ3" s="8"/>
      <c r="AK3" s="8"/>
      <c r="AL3" s="8"/>
      <c r="AM3" s="8"/>
      <c r="AN3" s="8"/>
      <c r="AO3" s="8"/>
      <c r="AP3" s="8">
        <v>2030</v>
      </c>
    </row>
    <row r="4" spans="1:42" x14ac:dyDescent="0.4">
      <c r="A4" s="10" t="s">
        <v>595</v>
      </c>
      <c r="B4" s="8">
        <v>3227.9184156660003</v>
      </c>
      <c r="C4" s="8">
        <v>3306.0884782020003</v>
      </c>
      <c r="D4" s="8">
        <v>3195.0997783000003</v>
      </c>
      <c r="E4" s="8">
        <v>3252.6320465480003</v>
      </c>
      <c r="F4" s="8">
        <v>3218.1486856280003</v>
      </c>
      <c r="G4" s="8">
        <v>3496.3111303800001</v>
      </c>
      <c r="H4" s="8">
        <v>3793.237479032</v>
      </c>
      <c r="I4" s="8">
        <v>3692.3829539040003</v>
      </c>
      <c r="J4" s="8">
        <v>3799.7266508900002</v>
      </c>
      <c r="K4" s="8">
        <v>3885.1933859300002</v>
      </c>
      <c r="L4" s="8">
        <v>3987.9445811864462</v>
      </c>
      <c r="M4" s="8">
        <v>4130.8173602068</v>
      </c>
      <c r="N4" s="8">
        <v>4160.4927728359999</v>
      </c>
      <c r="O4" s="8">
        <v>4375.8246117680001</v>
      </c>
      <c r="P4" s="8">
        <v>4490.5838377419741</v>
      </c>
      <c r="Q4" s="8">
        <v>4647.7795407206577</v>
      </c>
      <c r="R4" s="8">
        <v>4620.66917847683</v>
      </c>
      <c r="S4" s="8">
        <v>4561.7589774598182</v>
      </c>
      <c r="T4" s="8">
        <v>4643.1265769982901</v>
      </c>
      <c r="U4" s="8">
        <v>4363.5635072369023</v>
      </c>
      <c r="V4" s="8">
        <v>4688.4178096201358</v>
      </c>
      <c r="W4" s="8">
        <v>4309.7999797816701</v>
      </c>
      <c r="X4" s="8">
        <v>4224.4107167480925</v>
      </c>
      <c r="Y4" s="8">
        <v>4151.8224764553242</v>
      </c>
      <c r="Z4" s="8">
        <v>3662.9873339986343</v>
      </c>
      <c r="AA4" s="8">
        <v>3825.8846793164062</v>
      </c>
      <c r="AB4" s="8">
        <v>4049.9100943699282</v>
      </c>
      <c r="AC4" s="8">
        <v>4278.6155859452865</v>
      </c>
      <c r="AD4" s="8">
        <v>4200.4044686542202</v>
      </c>
      <c r="AE4" s="8">
        <v>4334.7400866781845</v>
      </c>
      <c r="AF4" s="8">
        <v>4229.9621823003727</v>
      </c>
      <c r="AG4" s="8">
        <v>4402.457688907778</v>
      </c>
      <c r="AH4" s="8">
        <v>3834.1600409366902</v>
      </c>
      <c r="AI4" s="8"/>
      <c r="AJ4" s="8"/>
      <c r="AK4" s="8"/>
      <c r="AL4" s="8"/>
      <c r="AM4" s="8"/>
      <c r="AN4" s="8"/>
      <c r="AO4" s="8"/>
      <c r="AP4" s="8"/>
    </row>
    <row r="5" spans="1:42" x14ac:dyDescent="0.4">
      <c r="A5" s="10" t="s">
        <v>593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>
        <v>3035</v>
      </c>
    </row>
    <row r="6" spans="1:42" x14ac:dyDescent="0.4">
      <c r="A6" s="10" t="s">
        <v>594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>
        <v>1950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C0610-6918-4069-B7DA-A525136BF5B0}">
  <dimension ref="A1:N7"/>
  <sheetViews>
    <sheetView workbookViewId="0">
      <selection activeCell="A2" sqref="A2:XFD2"/>
    </sheetView>
  </sheetViews>
  <sheetFormatPr baseColWidth="10" defaultRowHeight="16.8" x14ac:dyDescent="0.4"/>
  <cols>
    <col min="1" max="1" width="31.44140625" style="7" customWidth="1"/>
    <col min="2" max="16384" width="11.5546875" style="7"/>
  </cols>
  <sheetData>
    <row r="1" spans="1:14" ht="21.6" x14ac:dyDescent="0.5">
      <c r="A1" s="9" t="s">
        <v>596</v>
      </c>
    </row>
    <row r="3" spans="1:14" x14ac:dyDescent="0.4">
      <c r="A3" s="8"/>
      <c r="B3" s="10">
        <v>2011</v>
      </c>
      <c r="C3" s="10">
        <v>2012</v>
      </c>
      <c r="D3" s="10">
        <v>2013</v>
      </c>
      <c r="E3" s="10">
        <v>2014</v>
      </c>
      <c r="F3" s="10">
        <v>2015</v>
      </c>
      <c r="G3" s="10">
        <v>2016</v>
      </c>
      <c r="H3" s="10">
        <v>2017</v>
      </c>
      <c r="I3" s="10">
        <v>2018</v>
      </c>
      <c r="J3" s="10">
        <v>2019</v>
      </c>
      <c r="K3" s="10">
        <v>2020</v>
      </c>
      <c r="L3" s="10">
        <v>2021</v>
      </c>
      <c r="M3" s="10">
        <v>2022</v>
      </c>
      <c r="N3" s="10">
        <v>2023</v>
      </c>
    </row>
    <row r="4" spans="1:14" x14ac:dyDescent="0.4">
      <c r="A4" s="10" t="s">
        <v>531</v>
      </c>
      <c r="B4" s="19">
        <v>0</v>
      </c>
      <c r="C4" s="19">
        <v>0</v>
      </c>
      <c r="D4" s="19">
        <v>0</v>
      </c>
      <c r="E4" s="19">
        <v>0</v>
      </c>
      <c r="F4" s="19">
        <v>2</v>
      </c>
      <c r="G4" s="19">
        <v>2</v>
      </c>
      <c r="H4" s="19">
        <v>4</v>
      </c>
      <c r="I4" s="19">
        <v>9</v>
      </c>
      <c r="J4" s="19">
        <v>14</v>
      </c>
      <c r="K4" s="19">
        <v>23</v>
      </c>
      <c r="L4" s="19">
        <v>49</v>
      </c>
      <c r="M4" s="19">
        <v>71</v>
      </c>
      <c r="N4" s="19">
        <v>89</v>
      </c>
    </row>
    <row r="5" spans="1:14" x14ac:dyDescent="0.4">
      <c r="A5" s="10" t="s">
        <v>532</v>
      </c>
      <c r="B5" s="19">
        <v>1</v>
      </c>
      <c r="C5" s="19">
        <v>1</v>
      </c>
      <c r="D5" s="19">
        <v>3</v>
      </c>
      <c r="E5" s="19">
        <v>6</v>
      </c>
      <c r="F5" s="19">
        <v>15</v>
      </c>
      <c r="G5" s="19">
        <v>24</v>
      </c>
      <c r="H5" s="19">
        <v>40</v>
      </c>
      <c r="I5" s="19">
        <v>66</v>
      </c>
      <c r="J5" s="19">
        <v>108</v>
      </c>
      <c r="K5" s="19">
        <v>190</v>
      </c>
      <c r="L5" s="19">
        <v>316</v>
      </c>
      <c r="M5" s="19">
        <v>443</v>
      </c>
      <c r="N5" s="19">
        <v>563</v>
      </c>
    </row>
    <row r="6" spans="1:14" x14ac:dyDescent="0.4">
      <c r="A6" s="10" t="s">
        <v>533</v>
      </c>
      <c r="B6" s="19">
        <v>1</v>
      </c>
      <c r="C6" s="19">
        <v>1</v>
      </c>
      <c r="D6" s="19">
        <v>3</v>
      </c>
      <c r="E6" s="19">
        <v>6</v>
      </c>
      <c r="F6" s="19">
        <v>17</v>
      </c>
      <c r="G6" s="19">
        <v>26</v>
      </c>
      <c r="H6" s="19">
        <v>44</v>
      </c>
      <c r="I6" s="19">
        <v>75</v>
      </c>
      <c r="J6" s="19">
        <v>122</v>
      </c>
      <c r="K6" s="19">
        <v>213</v>
      </c>
      <c r="L6" s="19">
        <v>365</v>
      </c>
      <c r="M6" s="19">
        <v>514</v>
      </c>
      <c r="N6" s="19">
        <v>652</v>
      </c>
    </row>
    <row r="7" spans="1:14" x14ac:dyDescent="0.4">
      <c r="A7" s="10" t="s">
        <v>534</v>
      </c>
      <c r="B7" s="19"/>
      <c r="C7" s="19"/>
      <c r="D7" s="19"/>
      <c r="E7" s="19"/>
      <c r="F7" s="19">
        <v>82.070999999999998</v>
      </c>
      <c r="G7" s="19">
        <v>215.15200000000002</v>
      </c>
      <c r="H7" s="19">
        <v>406.36700000000002</v>
      </c>
      <c r="I7" s="19">
        <v>713.53099999999995</v>
      </c>
      <c r="J7" s="19">
        <v>1235.251</v>
      </c>
      <c r="K7" s="19">
        <v>2207.96</v>
      </c>
      <c r="L7" s="19">
        <v>4337.6539999999995</v>
      </c>
      <c r="M7" s="19">
        <v>6973.4539999999988</v>
      </c>
      <c r="N7" s="19">
        <v>9132.6049999999996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4D475-831B-4773-B24B-729A8986FFC5}">
  <dimension ref="A1:F87"/>
  <sheetViews>
    <sheetView workbookViewId="0">
      <selection activeCell="B12" sqref="B12"/>
    </sheetView>
  </sheetViews>
  <sheetFormatPr baseColWidth="10" defaultRowHeight="16.8" x14ac:dyDescent="0.4"/>
  <cols>
    <col min="1" max="1" width="11.6640625" style="7" bestFit="1" customWidth="1"/>
    <col min="2" max="2" width="11.5546875" style="7"/>
    <col min="3" max="3" width="27.33203125" style="7" bestFit="1" customWidth="1"/>
    <col min="4" max="4" width="11.6640625" style="7" bestFit="1" customWidth="1"/>
    <col min="5" max="5" width="15.6640625" style="7" bestFit="1" customWidth="1"/>
    <col min="6" max="6" width="11.6640625" style="7" bestFit="1" customWidth="1"/>
    <col min="7" max="16384" width="11.5546875" style="7"/>
  </cols>
  <sheetData>
    <row r="1" spans="1:6" ht="21.6" x14ac:dyDescent="0.5">
      <c r="A1" s="9" t="s">
        <v>554</v>
      </c>
    </row>
    <row r="3" spans="1:6" x14ac:dyDescent="0.4">
      <c r="A3" s="8"/>
      <c r="B3" s="11" t="s">
        <v>553</v>
      </c>
      <c r="C3" s="10" t="s">
        <v>71</v>
      </c>
      <c r="D3" s="10" t="s">
        <v>72</v>
      </c>
      <c r="E3" s="10" t="s">
        <v>73</v>
      </c>
      <c r="F3" s="10" t="s">
        <v>74</v>
      </c>
    </row>
    <row r="4" spans="1:6" x14ac:dyDescent="0.4">
      <c r="A4" s="33">
        <v>2017</v>
      </c>
      <c r="B4" s="10" t="s">
        <v>53</v>
      </c>
      <c r="C4" s="8">
        <v>2.399083589</v>
      </c>
      <c r="D4" s="8">
        <v>1.1498978230000001</v>
      </c>
      <c r="E4" s="8">
        <v>0.23246355399999999</v>
      </c>
      <c r="F4" s="8">
        <v>0</v>
      </c>
    </row>
    <row r="5" spans="1:6" x14ac:dyDescent="0.4">
      <c r="A5" s="33"/>
      <c r="B5" s="10" t="s">
        <v>54</v>
      </c>
      <c r="C5" s="8">
        <v>5.8933012710000003</v>
      </c>
      <c r="D5" s="8">
        <v>0.19521729700000001</v>
      </c>
      <c r="E5" s="8">
        <v>0.247844223</v>
      </c>
      <c r="F5" s="8">
        <v>0</v>
      </c>
    </row>
    <row r="6" spans="1:6" x14ac:dyDescent="0.4">
      <c r="A6" s="33"/>
      <c r="B6" s="10" t="s">
        <v>61</v>
      </c>
      <c r="C6" s="8">
        <v>8.8088563489999991</v>
      </c>
      <c r="D6" s="8">
        <v>2.8897311540000001</v>
      </c>
      <c r="E6" s="8">
        <v>0.60790090699999999</v>
      </c>
      <c r="F6" s="8">
        <v>0</v>
      </c>
    </row>
    <row r="7" spans="1:6" x14ac:dyDescent="0.4">
      <c r="A7" s="33"/>
      <c r="B7" s="10" t="s">
        <v>62</v>
      </c>
      <c r="C7" s="8">
        <v>5.6331638640000001</v>
      </c>
      <c r="D7" s="8">
        <v>3.1174138359999999</v>
      </c>
      <c r="E7" s="8">
        <v>1.3779292160000001</v>
      </c>
      <c r="F7" s="8">
        <v>0</v>
      </c>
    </row>
    <row r="8" spans="1:6" x14ac:dyDescent="0.4">
      <c r="A8" s="33"/>
      <c r="B8" s="10" t="s">
        <v>63</v>
      </c>
      <c r="C8" s="8">
        <v>7.2794277559999996</v>
      </c>
      <c r="D8" s="8">
        <v>4.1425248549999996</v>
      </c>
      <c r="E8" s="8">
        <v>1.8663398</v>
      </c>
      <c r="F8" s="8">
        <v>0</v>
      </c>
    </row>
    <row r="9" spans="1:6" x14ac:dyDescent="0.4">
      <c r="A9" s="33"/>
      <c r="B9" s="10" t="s">
        <v>64</v>
      </c>
      <c r="C9" s="8">
        <v>4.8482307279999999</v>
      </c>
      <c r="D9" s="8">
        <v>2.998305282</v>
      </c>
      <c r="E9" s="8">
        <v>0.28288889900000003</v>
      </c>
      <c r="F9" s="8">
        <v>0</v>
      </c>
    </row>
    <row r="10" spans="1:6" x14ac:dyDescent="0.4">
      <c r="A10" s="33"/>
      <c r="B10" s="10" t="s">
        <v>65</v>
      </c>
      <c r="C10" s="8">
        <v>6.8884324030000004</v>
      </c>
      <c r="D10" s="8">
        <v>4.9863384970000002</v>
      </c>
      <c r="E10" s="8">
        <v>0.32040659999999999</v>
      </c>
      <c r="F10" s="8">
        <v>0</v>
      </c>
    </row>
    <row r="11" spans="1:6" x14ac:dyDescent="0.4">
      <c r="A11" s="33"/>
      <c r="B11" s="10" t="s">
        <v>66</v>
      </c>
      <c r="C11" s="8">
        <v>5.3531565729999997</v>
      </c>
      <c r="D11" s="8">
        <v>2.6867901509999998</v>
      </c>
      <c r="E11" s="8">
        <v>0.98249034300000004</v>
      </c>
      <c r="F11" s="8">
        <v>0</v>
      </c>
    </row>
    <row r="12" spans="1:6" x14ac:dyDescent="0.4">
      <c r="A12" s="33"/>
      <c r="B12" s="10" t="s">
        <v>67</v>
      </c>
      <c r="C12" s="8">
        <v>3.597210172</v>
      </c>
      <c r="D12" s="8">
        <v>1.91797398</v>
      </c>
      <c r="E12" s="8">
        <v>0.45320908700000001</v>
      </c>
      <c r="F12" s="8">
        <v>0</v>
      </c>
    </row>
    <row r="13" spans="1:6" x14ac:dyDescent="0.4">
      <c r="A13" s="33"/>
      <c r="B13" s="10" t="s">
        <v>68</v>
      </c>
      <c r="C13" s="8">
        <v>4.1241272740000001</v>
      </c>
      <c r="D13" s="8">
        <v>1.7969942969999999</v>
      </c>
      <c r="E13" s="8">
        <v>0.43981321499999998</v>
      </c>
      <c r="F13" s="8">
        <v>0</v>
      </c>
    </row>
    <row r="14" spans="1:6" x14ac:dyDescent="0.4">
      <c r="A14" s="33"/>
      <c r="B14" s="10" t="s">
        <v>69</v>
      </c>
      <c r="C14" s="8">
        <v>4.707538446</v>
      </c>
      <c r="D14" s="8">
        <v>1.0088675979999999</v>
      </c>
      <c r="E14" s="8">
        <v>1.9938801530000001</v>
      </c>
      <c r="F14" s="8">
        <v>0</v>
      </c>
    </row>
    <row r="15" spans="1:6" x14ac:dyDescent="0.4">
      <c r="A15" s="33"/>
      <c r="B15" s="10" t="s">
        <v>70</v>
      </c>
      <c r="C15" s="8">
        <v>5.6302517620000003</v>
      </c>
      <c r="D15" s="8">
        <v>1.4684169929999999</v>
      </c>
      <c r="E15" s="8">
        <v>0.99235954999999998</v>
      </c>
      <c r="F15" s="8">
        <v>0</v>
      </c>
    </row>
    <row r="16" spans="1:6" x14ac:dyDescent="0.4">
      <c r="A16" s="33">
        <v>2018</v>
      </c>
      <c r="B16" s="10" t="s">
        <v>53</v>
      </c>
      <c r="C16" s="8">
        <v>3.606514851</v>
      </c>
      <c r="D16" s="8">
        <v>1.7073866</v>
      </c>
      <c r="E16" s="8">
        <v>1.070819983</v>
      </c>
      <c r="F16" s="8">
        <v>0</v>
      </c>
    </row>
    <row r="17" spans="1:6" x14ac:dyDescent="0.4">
      <c r="A17" s="33"/>
      <c r="B17" s="10" t="s">
        <v>54</v>
      </c>
      <c r="C17" s="8">
        <v>2.5271351740000001</v>
      </c>
      <c r="D17" s="8">
        <v>2.6886689079999999</v>
      </c>
      <c r="E17" s="8">
        <v>0.95643158699999997</v>
      </c>
      <c r="F17" s="8">
        <v>0</v>
      </c>
    </row>
    <row r="18" spans="1:6" x14ac:dyDescent="0.4">
      <c r="A18" s="33"/>
      <c r="B18" s="10" t="s">
        <v>61</v>
      </c>
      <c r="C18" s="8">
        <v>4.5271717980000004</v>
      </c>
      <c r="D18" s="8">
        <v>3.7558130510000001</v>
      </c>
      <c r="E18" s="8">
        <v>2.0105139030000001</v>
      </c>
      <c r="F18" s="8">
        <v>0</v>
      </c>
    </row>
    <row r="19" spans="1:6" x14ac:dyDescent="0.4">
      <c r="A19" s="33"/>
      <c r="B19" s="10" t="s">
        <v>62</v>
      </c>
      <c r="C19" s="8">
        <v>4.5933278059999996</v>
      </c>
      <c r="D19" s="8">
        <v>3.5551148989999999</v>
      </c>
      <c r="E19" s="8">
        <v>1.6518246620000001</v>
      </c>
      <c r="F19" s="8">
        <v>0</v>
      </c>
    </row>
    <row r="20" spans="1:6" x14ac:dyDescent="0.4">
      <c r="A20" s="33"/>
      <c r="B20" s="10" t="s">
        <v>63</v>
      </c>
      <c r="C20" s="8">
        <v>6.3413913380000002</v>
      </c>
      <c r="D20" s="8">
        <v>6.4103857619999998</v>
      </c>
      <c r="E20" s="8">
        <v>1.891592787</v>
      </c>
      <c r="F20" s="8">
        <v>0</v>
      </c>
    </row>
    <row r="21" spans="1:6" x14ac:dyDescent="0.4">
      <c r="A21" s="33"/>
      <c r="B21" s="10" t="s">
        <v>64</v>
      </c>
      <c r="C21" s="8">
        <v>5.113651505</v>
      </c>
      <c r="D21" s="8">
        <v>2.2151450590000001</v>
      </c>
      <c r="E21" s="8">
        <v>0.34179538300000001</v>
      </c>
      <c r="F21" s="8">
        <v>0</v>
      </c>
    </row>
    <row r="22" spans="1:6" x14ac:dyDescent="0.4">
      <c r="A22" s="33"/>
      <c r="B22" s="10" t="s">
        <v>65</v>
      </c>
      <c r="C22" s="8">
        <v>4.3020576339999996</v>
      </c>
      <c r="D22" s="8">
        <v>1.539906505</v>
      </c>
      <c r="E22" s="8">
        <v>1.188425541</v>
      </c>
      <c r="F22" s="8">
        <v>0</v>
      </c>
    </row>
    <row r="23" spans="1:6" x14ac:dyDescent="0.4">
      <c r="A23" s="33"/>
      <c r="B23" s="10" t="s">
        <v>66</v>
      </c>
      <c r="C23" s="8">
        <v>5.9137206830000002</v>
      </c>
      <c r="D23" s="8">
        <v>1.5143630969999999</v>
      </c>
      <c r="E23" s="8">
        <v>0.119768876</v>
      </c>
      <c r="F23" s="8">
        <v>0</v>
      </c>
    </row>
    <row r="24" spans="1:6" x14ac:dyDescent="0.4">
      <c r="A24" s="33"/>
      <c r="B24" s="10" t="s">
        <v>67</v>
      </c>
      <c r="C24" s="8">
        <v>5.9498885829999999</v>
      </c>
      <c r="D24" s="8">
        <v>0.35574382500000001</v>
      </c>
      <c r="E24" s="8">
        <v>-5.1779E-5</v>
      </c>
      <c r="F24" s="8">
        <v>0</v>
      </c>
    </row>
    <row r="25" spans="1:6" x14ac:dyDescent="0.4">
      <c r="A25" s="33"/>
      <c r="B25" s="10" t="s">
        <v>68</v>
      </c>
      <c r="C25" s="8">
        <v>6.6593345880000001</v>
      </c>
      <c r="D25" s="8">
        <v>5.8957977469999996</v>
      </c>
      <c r="E25" s="8">
        <v>-6.4582400000000003E-4</v>
      </c>
      <c r="F25" s="8">
        <v>0</v>
      </c>
    </row>
    <row r="26" spans="1:6" x14ac:dyDescent="0.4">
      <c r="A26" s="33"/>
      <c r="B26" s="10" t="s">
        <v>69</v>
      </c>
      <c r="C26" s="8">
        <v>8.0134174250000001</v>
      </c>
      <c r="D26" s="8">
        <v>7.551440436</v>
      </c>
      <c r="E26" s="8">
        <v>1.76118687</v>
      </c>
      <c r="F26" s="8">
        <v>0</v>
      </c>
    </row>
    <row r="27" spans="1:6" x14ac:dyDescent="0.4">
      <c r="A27" s="33"/>
      <c r="B27" s="10" t="s">
        <v>70</v>
      </c>
      <c r="C27" s="8">
        <v>7.8351663980000001</v>
      </c>
      <c r="D27" s="8">
        <v>3.2904175150000001</v>
      </c>
      <c r="E27" s="8">
        <v>3.3014444049999998</v>
      </c>
      <c r="F27" s="8">
        <v>0</v>
      </c>
    </row>
    <row r="28" spans="1:6" x14ac:dyDescent="0.4">
      <c r="A28" s="33">
        <v>2019</v>
      </c>
      <c r="B28" s="10" t="s">
        <v>53</v>
      </c>
      <c r="C28" s="8">
        <v>3.6719052149999998</v>
      </c>
      <c r="D28" s="8">
        <v>7.1123094399999998</v>
      </c>
      <c r="E28" s="8">
        <v>5.1913335460000001</v>
      </c>
      <c r="F28" s="8">
        <v>0</v>
      </c>
    </row>
    <row r="29" spans="1:6" x14ac:dyDescent="0.4">
      <c r="A29" s="33"/>
      <c r="B29" s="10" t="s">
        <v>54</v>
      </c>
      <c r="C29" s="8">
        <v>7.1246524090000003</v>
      </c>
      <c r="D29" s="8">
        <v>3.9063785289999999</v>
      </c>
      <c r="E29" s="8">
        <v>5.4164549949999996</v>
      </c>
      <c r="F29" s="8">
        <v>0</v>
      </c>
    </row>
    <row r="30" spans="1:6" x14ac:dyDescent="0.4">
      <c r="A30" s="33"/>
      <c r="B30" s="10" t="s">
        <v>61</v>
      </c>
      <c r="C30" s="8">
        <v>8.8312604280000002</v>
      </c>
      <c r="D30" s="8">
        <v>9.6657090940000003</v>
      </c>
      <c r="E30" s="8">
        <v>8.5238429470000003</v>
      </c>
      <c r="F30" s="8">
        <v>0</v>
      </c>
    </row>
    <row r="31" spans="1:6" x14ac:dyDescent="0.4">
      <c r="A31" s="33"/>
      <c r="B31" s="10" t="s">
        <v>62</v>
      </c>
      <c r="C31" s="8">
        <v>9.8779936040000003</v>
      </c>
      <c r="D31" s="8">
        <v>9.8354501699999997</v>
      </c>
      <c r="E31" s="8">
        <v>10.023596312</v>
      </c>
      <c r="F31" s="8">
        <v>0</v>
      </c>
    </row>
    <row r="32" spans="1:6" x14ac:dyDescent="0.4">
      <c r="A32" s="33"/>
      <c r="B32" s="10" t="s">
        <v>63</v>
      </c>
      <c r="C32" s="8">
        <v>5.4889198129999999</v>
      </c>
      <c r="D32" s="8">
        <v>6.3141816049999999</v>
      </c>
      <c r="E32" s="8">
        <v>9.3915443490000001</v>
      </c>
      <c r="F32" s="8">
        <v>0</v>
      </c>
    </row>
    <row r="33" spans="1:6" x14ac:dyDescent="0.4">
      <c r="A33" s="33"/>
      <c r="B33" s="10" t="s">
        <v>64</v>
      </c>
      <c r="C33" s="8">
        <v>5.8190739850000002</v>
      </c>
      <c r="D33" s="8">
        <v>6.134916853</v>
      </c>
      <c r="E33" s="8">
        <v>8.1642612640000003</v>
      </c>
      <c r="F33" s="8">
        <v>0</v>
      </c>
    </row>
    <row r="34" spans="1:6" x14ac:dyDescent="0.4">
      <c r="A34" s="33"/>
      <c r="B34" s="10" t="s">
        <v>65</v>
      </c>
      <c r="C34" s="8">
        <v>4.1265141730000003</v>
      </c>
      <c r="D34" s="8">
        <v>3.4541120219999999</v>
      </c>
      <c r="E34" s="8">
        <v>4.5226943220000004</v>
      </c>
      <c r="F34" s="8">
        <v>0</v>
      </c>
    </row>
    <row r="35" spans="1:6" x14ac:dyDescent="0.4">
      <c r="A35" s="33"/>
      <c r="B35" s="10" t="s">
        <v>66</v>
      </c>
      <c r="C35" s="8">
        <v>2.8274300889999999</v>
      </c>
      <c r="D35" s="8">
        <v>5.0734852420000003</v>
      </c>
      <c r="E35" s="8">
        <v>3.5630476309999999</v>
      </c>
      <c r="F35" s="8">
        <v>0</v>
      </c>
    </row>
    <row r="36" spans="1:6" x14ac:dyDescent="0.4">
      <c r="A36" s="33"/>
      <c r="B36" s="10" t="s">
        <v>67</v>
      </c>
      <c r="C36" s="8">
        <v>3.8274529099999999</v>
      </c>
      <c r="D36" s="8">
        <v>4.1235982519999999</v>
      </c>
      <c r="E36" s="8">
        <v>1.5712645080000001</v>
      </c>
      <c r="F36" s="8">
        <v>0</v>
      </c>
    </row>
    <row r="37" spans="1:6" x14ac:dyDescent="0.4">
      <c r="A37" s="33"/>
      <c r="B37" s="10" t="s">
        <v>68</v>
      </c>
      <c r="C37" s="8">
        <v>8.1190272910000001</v>
      </c>
      <c r="D37" s="8">
        <v>5.802118911</v>
      </c>
      <c r="E37" s="8">
        <v>1.3599093360000001</v>
      </c>
      <c r="F37" s="8">
        <v>0</v>
      </c>
    </row>
    <row r="38" spans="1:6" x14ac:dyDescent="0.4">
      <c r="A38" s="33"/>
      <c r="B38" s="10" t="s">
        <v>69</v>
      </c>
      <c r="C38" s="8">
        <v>11.174923471</v>
      </c>
      <c r="D38" s="8">
        <v>11.312667304</v>
      </c>
      <c r="E38" s="8">
        <v>7.2035053060000003</v>
      </c>
      <c r="F38" s="8">
        <v>0</v>
      </c>
    </row>
    <row r="39" spans="1:6" x14ac:dyDescent="0.4">
      <c r="A39" s="33"/>
      <c r="B39" s="10" t="s">
        <v>70</v>
      </c>
      <c r="C39" s="8">
        <v>4.4006878580000004</v>
      </c>
      <c r="D39" s="8">
        <v>9.7477126999999992</v>
      </c>
      <c r="E39" s="8">
        <v>9.5269158449999995</v>
      </c>
      <c r="F39" s="8">
        <v>0</v>
      </c>
    </row>
    <row r="40" spans="1:6" x14ac:dyDescent="0.4">
      <c r="A40" s="33">
        <v>2020</v>
      </c>
      <c r="B40" s="10" t="s">
        <v>53</v>
      </c>
      <c r="C40" s="8">
        <v>4.3103520890000002</v>
      </c>
      <c r="D40" s="8">
        <v>5.0993120100000002</v>
      </c>
      <c r="E40" s="8">
        <v>6.9787450990000002</v>
      </c>
      <c r="F40" s="8">
        <v>0</v>
      </c>
    </row>
    <row r="41" spans="1:6" x14ac:dyDescent="0.4">
      <c r="A41" s="33"/>
      <c r="B41" s="10" t="s">
        <v>54</v>
      </c>
      <c r="C41" s="8">
        <v>6.9405982420000001</v>
      </c>
      <c r="D41" s="8">
        <v>8.7683750509999996</v>
      </c>
      <c r="E41" s="8">
        <v>4.5846913330000003</v>
      </c>
      <c r="F41" s="8">
        <v>0</v>
      </c>
    </row>
    <row r="42" spans="1:6" x14ac:dyDescent="0.4">
      <c r="A42" s="33"/>
      <c r="B42" s="10" t="s">
        <v>61</v>
      </c>
      <c r="C42" s="8">
        <v>8.4529264590000004</v>
      </c>
      <c r="D42" s="8">
        <v>10.949557807</v>
      </c>
      <c r="E42" s="8">
        <v>4.5519084019999996</v>
      </c>
      <c r="F42" s="8">
        <v>0</v>
      </c>
    </row>
    <row r="43" spans="1:6" x14ac:dyDescent="0.4">
      <c r="A43" s="33"/>
      <c r="B43" s="10" t="s">
        <v>62</v>
      </c>
      <c r="C43" s="8">
        <v>8.5509749409999998</v>
      </c>
      <c r="D43" s="8">
        <v>8.8169408469999997</v>
      </c>
      <c r="E43" s="8">
        <v>8.893413464</v>
      </c>
      <c r="F43" s="8">
        <v>0</v>
      </c>
    </row>
    <row r="44" spans="1:6" x14ac:dyDescent="0.4">
      <c r="A44" s="33"/>
      <c r="B44" s="10" t="s">
        <v>63</v>
      </c>
      <c r="C44" s="8">
        <v>8.6202009789999998</v>
      </c>
      <c r="D44" s="8">
        <v>10.862331314</v>
      </c>
      <c r="E44" s="8">
        <v>9.3218366059999997</v>
      </c>
      <c r="F44" s="8">
        <v>0</v>
      </c>
    </row>
    <row r="45" spans="1:6" x14ac:dyDescent="0.4">
      <c r="A45" s="33"/>
      <c r="B45" s="10" t="s">
        <v>64</v>
      </c>
      <c r="C45" s="8">
        <v>2.7609192390000001</v>
      </c>
      <c r="D45" s="8">
        <v>2.5327838890000001</v>
      </c>
      <c r="E45" s="8">
        <v>3.3723820820000001</v>
      </c>
      <c r="F45" s="8">
        <v>0</v>
      </c>
    </row>
    <row r="46" spans="1:6" x14ac:dyDescent="0.4">
      <c r="A46" s="33"/>
      <c r="B46" s="10" t="s">
        <v>65</v>
      </c>
      <c r="C46" s="8">
        <v>4.1730649890000002</v>
      </c>
      <c r="D46" s="8">
        <v>4.0681685590000001</v>
      </c>
      <c r="E46" s="8">
        <v>1.1564115530000001</v>
      </c>
      <c r="F46" s="8">
        <v>0</v>
      </c>
    </row>
    <row r="47" spans="1:6" x14ac:dyDescent="0.4">
      <c r="A47" s="33"/>
      <c r="B47" s="10" t="s">
        <v>66</v>
      </c>
      <c r="C47" s="8">
        <v>2.97415736</v>
      </c>
      <c r="D47" s="8">
        <v>4.7849003579999998</v>
      </c>
      <c r="E47" s="8">
        <v>3.2630078579999999</v>
      </c>
      <c r="F47" s="8">
        <v>0</v>
      </c>
    </row>
    <row r="48" spans="1:6" x14ac:dyDescent="0.4">
      <c r="A48" s="33"/>
      <c r="B48" s="10" t="s">
        <v>67</v>
      </c>
      <c r="C48" s="8">
        <v>4.0568259009999998</v>
      </c>
      <c r="D48" s="8">
        <v>4.1569845619999999</v>
      </c>
      <c r="E48" s="8">
        <v>1.251950433</v>
      </c>
      <c r="F48" s="8">
        <v>0</v>
      </c>
    </row>
    <row r="49" spans="1:6" x14ac:dyDescent="0.4">
      <c r="A49" s="33"/>
      <c r="B49" s="10" t="s">
        <v>68</v>
      </c>
      <c r="C49" s="8">
        <v>5.592804825</v>
      </c>
      <c r="D49" s="8">
        <v>9.4874161150000003</v>
      </c>
      <c r="E49" s="8">
        <v>0.65157780200000004</v>
      </c>
      <c r="F49" s="8">
        <v>0</v>
      </c>
    </row>
    <row r="50" spans="1:6" x14ac:dyDescent="0.4">
      <c r="A50" s="33"/>
      <c r="B50" s="10" t="s">
        <v>69</v>
      </c>
      <c r="C50" s="8">
        <v>5.6550327459999998</v>
      </c>
      <c r="D50" s="8">
        <v>7.08315334</v>
      </c>
      <c r="E50" s="8">
        <v>1.231728253</v>
      </c>
      <c r="F50" s="8">
        <v>0</v>
      </c>
    </row>
    <row r="51" spans="1:6" x14ac:dyDescent="0.4">
      <c r="A51" s="33"/>
      <c r="B51" s="10" t="s">
        <v>70</v>
      </c>
      <c r="C51" s="8">
        <v>2.7443468449999999</v>
      </c>
      <c r="D51" s="8">
        <v>6.8382865810000002</v>
      </c>
      <c r="E51" s="8">
        <v>0.86541757100000005</v>
      </c>
      <c r="F51" s="8">
        <v>0</v>
      </c>
    </row>
    <row r="52" spans="1:6" x14ac:dyDescent="0.4">
      <c r="A52" s="33">
        <v>2021</v>
      </c>
      <c r="B52" s="10" t="s">
        <v>53</v>
      </c>
      <c r="C52" s="8">
        <v>2.030684054</v>
      </c>
      <c r="D52" s="8">
        <v>2.6109993029999998</v>
      </c>
      <c r="E52" s="8">
        <v>0.73346561600000004</v>
      </c>
      <c r="F52" s="8">
        <v>0</v>
      </c>
    </row>
    <row r="53" spans="1:6" x14ac:dyDescent="0.4">
      <c r="A53" s="33"/>
      <c r="B53" s="10" t="s">
        <v>54</v>
      </c>
      <c r="C53" s="8">
        <v>2.7527793699999998</v>
      </c>
      <c r="D53" s="8">
        <v>4.3648079590000002</v>
      </c>
      <c r="E53" s="8">
        <v>2.9002203089999998</v>
      </c>
      <c r="F53" s="8">
        <v>0</v>
      </c>
    </row>
    <row r="54" spans="1:6" x14ac:dyDescent="0.4">
      <c r="A54" s="33"/>
      <c r="B54" s="10" t="s">
        <v>61</v>
      </c>
      <c r="C54" s="8">
        <v>7.5640463430000002</v>
      </c>
      <c r="D54" s="8">
        <v>8.9704959130000006</v>
      </c>
      <c r="E54" s="8">
        <v>9.6957214730000008</v>
      </c>
      <c r="F54" s="8">
        <v>0</v>
      </c>
    </row>
    <row r="55" spans="1:6" x14ac:dyDescent="0.4">
      <c r="A55" s="33"/>
      <c r="B55" s="10" t="s">
        <v>62</v>
      </c>
      <c r="C55" s="8">
        <v>8.8334119649999998</v>
      </c>
      <c r="D55" s="8">
        <v>7.4205706989999998</v>
      </c>
      <c r="E55" s="8">
        <v>11.003807716000001</v>
      </c>
      <c r="F55" s="8">
        <v>0</v>
      </c>
    </row>
    <row r="56" spans="1:6" x14ac:dyDescent="0.4">
      <c r="A56" s="33"/>
      <c r="B56" s="10" t="s">
        <v>63</v>
      </c>
      <c r="C56" s="8">
        <v>10.195932252</v>
      </c>
      <c r="D56" s="8">
        <v>0.86323376600000001</v>
      </c>
      <c r="E56" s="8">
        <v>9.4365693559999997</v>
      </c>
      <c r="F56" s="8">
        <v>0</v>
      </c>
    </row>
    <row r="57" spans="1:6" x14ac:dyDescent="0.4">
      <c r="A57" s="33"/>
      <c r="B57" s="10" t="s">
        <v>64</v>
      </c>
      <c r="C57" s="8">
        <v>6.1196587539999996</v>
      </c>
      <c r="D57" s="8">
        <v>3.0188504780000001</v>
      </c>
      <c r="E57" s="8">
        <v>3.4299770139999999</v>
      </c>
      <c r="F57" s="8">
        <v>0</v>
      </c>
    </row>
    <row r="58" spans="1:6" x14ac:dyDescent="0.4">
      <c r="A58" s="33"/>
      <c r="B58" s="10" t="s">
        <v>65</v>
      </c>
      <c r="C58" s="8">
        <v>3.745101783</v>
      </c>
      <c r="D58" s="8">
        <v>5.0790315709999998</v>
      </c>
      <c r="E58" s="8">
        <v>3.7307015059999999</v>
      </c>
      <c r="F58" s="8">
        <v>0</v>
      </c>
    </row>
    <row r="59" spans="1:6" x14ac:dyDescent="0.4">
      <c r="A59" s="33"/>
      <c r="B59" s="10" t="s">
        <v>66</v>
      </c>
      <c r="C59" s="8">
        <v>4.2433482009999999</v>
      </c>
      <c r="D59" s="8">
        <v>4.3842216360000004</v>
      </c>
      <c r="E59" s="8">
        <v>0.89063194199999995</v>
      </c>
      <c r="F59" s="8">
        <v>0</v>
      </c>
    </row>
    <row r="60" spans="1:6" x14ac:dyDescent="0.4">
      <c r="A60" s="33"/>
      <c r="B60" s="10" t="s">
        <v>67</v>
      </c>
      <c r="C60" s="8">
        <v>5.3907332419999996</v>
      </c>
      <c r="D60" s="8">
        <v>4.5064584950000004</v>
      </c>
      <c r="E60" s="8">
        <v>1.1735932650000001</v>
      </c>
      <c r="F60" s="8">
        <v>0</v>
      </c>
    </row>
    <row r="61" spans="1:6" x14ac:dyDescent="0.4">
      <c r="A61" s="33"/>
      <c r="B61" s="10" t="s">
        <v>68</v>
      </c>
      <c r="C61" s="8">
        <v>8.748317728</v>
      </c>
      <c r="D61" s="8">
        <v>3.0923161889999999</v>
      </c>
      <c r="E61" s="8">
        <v>1.55516481</v>
      </c>
      <c r="F61" s="8">
        <v>0</v>
      </c>
    </row>
    <row r="62" spans="1:6" x14ac:dyDescent="0.4">
      <c r="A62" s="33"/>
      <c r="B62" s="10" t="s">
        <v>69</v>
      </c>
      <c r="C62" s="8">
        <v>7.4351677340000002</v>
      </c>
      <c r="D62" s="8">
        <v>5.4805577789999997</v>
      </c>
      <c r="E62" s="8">
        <v>2.6722062879999999</v>
      </c>
      <c r="F62" s="8">
        <v>0</v>
      </c>
    </row>
    <row r="63" spans="1:6" x14ac:dyDescent="0.4">
      <c r="A63" s="33"/>
      <c r="B63" s="10" t="s">
        <v>70</v>
      </c>
      <c r="C63" s="8">
        <v>6.3015089939999998</v>
      </c>
      <c r="D63" s="8">
        <v>6.8107123969999996</v>
      </c>
      <c r="E63" s="8">
        <v>5.0217639199999997</v>
      </c>
      <c r="F63" s="8">
        <v>0</v>
      </c>
    </row>
    <row r="64" spans="1:6" x14ac:dyDescent="0.4">
      <c r="A64" s="33">
        <v>2022</v>
      </c>
      <c r="B64" s="10" t="s">
        <v>53</v>
      </c>
      <c r="C64" s="8">
        <v>10.994548982</v>
      </c>
      <c r="D64" s="8">
        <v>10.446590532</v>
      </c>
      <c r="E64" s="8">
        <v>12.098656748</v>
      </c>
      <c r="F64" s="8">
        <v>0</v>
      </c>
    </row>
    <row r="65" spans="1:6" x14ac:dyDescent="0.4">
      <c r="A65" s="33"/>
      <c r="B65" s="10" t="s">
        <v>54</v>
      </c>
      <c r="C65" s="8">
        <v>5.9994629149999996</v>
      </c>
      <c r="D65" s="8">
        <v>9.9634671239999992</v>
      </c>
      <c r="E65" s="8">
        <v>10.370419671000001</v>
      </c>
      <c r="F65" s="8">
        <v>0</v>
      </c>
    </row>
    <row r="66" spans="1:6" x14ac:dyDescent="0.4">
      <c r="A66" s="33"/>
      <c r="B66" s="10" t="s">
        <v>61</v>
      </c>
      <c r="C66" s="8">
        <v>9.7559264900000002</v>
      </c>
      <c r="D66" s="8">
        <v>9.8759688269999995</v>
      </c>
      <c r="E66" s="8">
        <v>13.756585448999999</v>
      </c>
      <c r="F66" s="8">
        <v>0</v>
      </c>
    </row>
    <row r="67" spans="1:6" x14ac:dyDescent="0.4">
      <c r="A67" s="33"/>
      <c r="B67" s="10" t="s">
        <v>62</v>
      </c>
      <c r="C67" s="8">
        <v>9.7377107990000003</v>
      </c>
      <c r="D67" s="8">
        <v>9.5078615939999995</v>
      </c>
      <c r="E67" s="8">
        <v>14.028836687</v>
      </c>
      <c r="F67" s="8">
        <v>0</v>
      </c>
    </row>
    <row r="68" spans="1:6" x14ac:dyDescent="0.4">
      <c r="A68" s="33"/>
      <c r="B68" s="10" t="s">
        <v>63</v>
      </c>
      <c r="C68" s="8">
        <v>10.956641943999999</v>
      </c>
      <c r="D68" s="8">
        <v>8.7470311610000007</v>
      </c>
      <c r="E68" s="8">
        <v>13.457561440999999</v>
      </c>
      <c r="F68" s="8">
        <v>0</v>
      </c>
    </row>
    <row r="69" spans="1:6" x14ac:dyDescent="0.4">
      <c r="A69" s="33"/>
      <c r="B69" s="10" t="s">
        <v>64</v>
      </c>
      <c r="C69" s="8">
        <v>5.0089475219999997</v>
      </c>
      <c r="D69" s="8">
        <v>3.6854025240000001</v>
      </c>
      <c r="E69" s="8">
        <v>9.6903447810000003</v>
      </c>
      <c r="F69" s="8">
        <v>0</v>
      </c>
    </row>
    <row r="70" spans="1:6" x14ac:dyDescent="0.4">
      <c r="A70" s="33"/>
      <c r="B70" s="10" t="s">
        <v>65</v>
      </c>
      <c r="C70" s="8">
        <v>11.117306788</v>
      </c>
      <c r="D70" s="8">
        <v>7.6723469560000002</v>
      </c>
      <c r="E70" s="8">
        <v>11.249690893</v>
      </c>
      <c r="F70" s="8">
        <v>0</v>
      </c>
    </row>
    <row r="71" spans="1:6" x14ac:dyDescent="0.4">
      <c r="A71" s="33"/>
      <c r="B71" s="10" t="s">
        <v>66</v>
      </c>
      <c r="C71" s="8">
        <v>10.438186893999999</v>
      </c>
      <c r="D71" s="8">
        <v>11.056676875999999</v>
      </c>
      <c r="E71" s="8">
        <v>10.828992768999999</v>
      </c>
      <c r="F71" s="8">
        <v>0</v>
      </c>
    </row>
    <row r="72" spans="1:6" x14ac:dyDescent="0.4">
      <c r="A72" s="33"/>
      <c r="B72" s="10" t="s">
        <v>67</v>
      </c>
      <c r="C72" s="8">
        <v>9.9047764580000006</v>
      </c>
      <c r="D72" s="8">
        <v>7.8769650740000001</v>
      </c>
      <c r="E72" s="8">
        <v>9.3391995439999995</v>
      </c>
      <c r="F72" s="8">
        <v>0</v>
      </c>
    </row>
    <row r="73" spans="1:6" x14ac:dyDescent="0.4">
      <c r="A73" s="33"/>
      <c r="B73" s="10" t="s">
        <v>68</v>
      </c>
      <c r="C73" s="8">
        <v>11.058954615999999</v>
      </c>
      <c r="D73" s="8">
        <v>5.6277230139999999</v>
      </c>
      <c r="E73" s="8">
        <v>12.789124954</v>
      </c>
      <c r="F73" s="8">
        <v>0</v>
      </c>
    </row>
    <row r="74" spans="1:6" x14ac:dyDescent="0.4">
      <c r="A74" s="33"/>
      <c r="B74" s="10" t="s">
        <v>69</v>
      </c>
      <c r="C74" s="8">
        <v>12.352681216000001</v>
      </c>
      <c r="D74" s="8">
        <v>9.7839802700000007</v>
      </c>
      <c r="E74" s="8">
        <v>12.886952765</v>
      </c>
      <c r="F74" s="8">
        <v>0</v>
      </c>
    </row>
    <row r="75" spans="1:6" x14ac:dyDescent="0.4">
      <c r="A75" s="33"/>
      <c r="B75" s="10" t="s">
        <v>70</v>
      </c>
      <c r="C75" s="8">
        <v>12.208048524000001</v>
      </c>
      <c r="D75" s="8">
        <v>11.807353923000001</v>
      </c>
      <c r="E75" s="8">
        <v>13.228522416000001</v>
      </c>
      <c r="F75" s="8">
        <v>0</v>
      </c>
    </row>
    <row r="76" spans="1:6" x14ac:dyDescent="0.4">
      <c r="A76" s="33">
        <v>2023</v>
      </c>
      <c r="B76" s="10" t="s">
        <v>53</v>
      </c>
      <c r="C76" s="8">
        <v>11.065203657</v>
      </c>
      <c r="D76" s="8">
        <v>9.9229211540000009</v>
      </c>
      <c r="E76" s="8">
        <v>10.961565717999999</v>
      </c>
      <c r="F76" s="8">
        <v>0</v>
      </c>
    </row>
    <row r="77" spans="1:6" x14ac:dyDescent="0.4">
      <c r="A77" s="33"/>
      <c r="B77" s="10" t="s">
        <v>54</v>
      </c>
      <c r="C77" s="8">
        <v>8.9233255029999992</v>
      </c>
      <c r="D77" s="8">
        <v>6.9300036900000004</v>
      </c>
      <c r="E77" s="8">
        <v>10.475087625</v>
      </c>
      <c r="F77" s="8">
        <v>0</v>
      </c>
    </row>
    <row r="78" spans="1:6" x14ac:dyDescent="0.4">
      <c r="A78" s="33"/>
      <c r="B78" s="10" t="s">
        <v>61</v>
      </c>
      <c r="C78" s="8">
        <v>2.037667785</v>
      </c>
      <c r="D78" s="8">
        <v>2.1383316379999999</v>
      </c>
      <c r="E78" s="8">
        <v>9.4834356169999996</v>
      </c>
      <c r="F78" s="8">
        <v>0</v>
      </c>
    </row>
    <row r="79" spans="1:6" x14ac:dyDescent="0.4">
      <c r="A79" s="33"/>
      <c r="B79" s="10" t="s">
        <v>62</v>
      </c>
      <c r="C79" s="8">
        <v>6.1034993760000003</v>
      </c>
      <c r="D79" s="8">
        <v>5.5526308369999997</v>
      </c>
      <c r="E79" s="8">
        <v>13.920013554000001</v>
      </c>
      <c r="F79" s="8">
        <v>0</v>
      </c>
    </row>
    <row r="80" spans="1:6" x14ac:dyDescent="0.4">
      <c r="A80" s="33"/>
      <c r="B80" s="10" t="s">
        <v>63</v>
      </c>
      <c r="C80" s="8">
        <v>11.012939268</v>
      </c>
      <c r="D80" s="8">
        <v>9.0450247019999992</v>
      </c>
      <c r="E80" s="8">
        <v>11.048903205</v>
      </c>
      <c r="F80" s="8">
        <v>0</v>
      </c>
    </row>
    <row r="81" spans="1:6" x14ac:dyDescent="0.4">
      <c r="A81" s="33"/>
      <c r="B81" s="10" t="s">
        <v>64</v>
      </c>
      <c r="C81" s="8">
        <v>9.5181216499999994</v>
      </c>
      <c r="D81" s="8">
        <v>4.4676199719999996</v>
      </c>
      <c r="E81" s="8">
        <v>12.277352366000001</v>
      </c>
      <c r="F81" s="8">
        <v>0</v>
      </c>
    </row>
    <row r="82" spans="1:6" x14ac:dyDescent="0.4">
      <c r="A82" s="33"/>
      <c r="B82" s="10" t="s">
        <v>65</v>
      </c>
      <c r="C82" s="8">
        <v>8.4532336820000005</v>
      </c>
      <c r="D82" s="8">
        <v>9.3613225020000002</v>
      </c>
      <c r="E82" s="8">
        <v>7.8796216530000001</v>
      </c>
      <c r="F82" s="8">
        <v>0</v>
      </c>
    </row>
    <row r="83" spans="1:6" x14ac:dyDescent="0.4">
      <c r="A83" s="33"/>
      <c r="B83" s="10" t="s">
        <v>66</v>
      </c>
      <c r="C83" s="8">
        <v>7.4581715280000003</v>
      </c>
      <c r="D83" s="8">
        <v>6.0016216870000001</v>
      </c>
      <c r="E83" s="8">
        <v>6.0132229989999999</v>
      </c>
      <c r="F83" s="8">
        <v>0</v>
      </c>
    </row>
    <row r="84" spans="1:6" x14ac:dyDescent="0.4">
      <c r="A84" s="33"/>
      <c r="B84" s="10" t="s">
        <v>67</v>
      </c>
      <c r="C84" s="8">
        <v>4.3699153500000003</v>
      </c>
      <c r="D84" s="8">
        <v>7.4296079600000002</v>
      </c>
      <c r="E84" s="8">
        <v>8.6122222910000001</v>
      </c>
      <c r="F84" s="8">
        <v>3.3912900000000003E-4</v>
      </c>
    </row>
    <row r="85" spans="1:6" x14ac:dyDescent="0.4">
      <c r="A85" s="33"/>
      <c r="B85" s="10" t="s">
        <v>68</v>
      </c>
      <c r="C85" s="8">
        <v>8.3771268709999998</v>
      </c>
      <c r="D85" s="8">
        <v>4.2699242110000002</v>
      </c>
      <c r="E85" s="8">
        <v>9.2919086120000003</v>
      </c>
      <c r="F85" s="8">
        <v>0.52479072699999996</v>
      </c>
    </row>
    <row r="86" spans="1:6" x14ac:dyDescent="0.4">
      <c r="A86" s="33"/>
      <c r="B86" s="10" t="s">
        <v>69</v>
      </c>
      <c r="C86" s="8">
        <v>12.481078927</v>
      </c>
      <c r="D86" s="8">
        <v>10.496352804000001</v>
      </c>
      <c r="E86" s="8">
        <v>12.10579755</v>
      </c>
      <c r="F86" s="8">
        <v>1.870369467</v>
      </c>
    </row>
    <row r="87" spans="1:6" x14ac:dyDescent="0.4">
      <c r="A87" s="33"/>
      <c r="B87" s="10" t="s">
        <v>70</v>
      </c>
      <c r="C87" s="8">
        <v>10.866912062000001</v>
      </c>
      <c r="D87" s="8">
        <v>10.205790847999999</v>
      </c>
      <c r="E87" s="8">
        <v>10.617745654</v>
      </c>
      <c r="F87" s="8">
        <v>2.1252280849999998</v>
      </c>
    </row>
  </sheetData>
  <mergeCells count="7">
    <mergeCell ref="A76:A87"/>
    <mergeCell ref="A4:A15"/>
    <mergeCell ref="A16:A27"/>
    <mergeCell ref="A28:A39"/>
    <mergeCell ref="A40:A51"/>
    <mergeCell ref="A52:A63"/>
    <mergeCell ref="A64:A7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38947-5BD6-4E7D-99DB-846AF8C23CA5}">
  <dimension ref="A1:C8"/>
  <sheetViews>
    <sheetView workbookViewId="0">
      <selection activeCell="C14" sqref="C14"/>
    </sheetView>
  </sheetViews>
  <sheetFormatPr baseColWidth="10" defaultRowHeight="16.8" x14ac:dyDescent="0.4"/>
  <cols>
    <col min="1" max="1" width="11.5546875" style="7"/>
    <col min="2" max="2" width="23.77734375" style="7" bestFit="1" customWidth="1"/>
    <col min="3" max="3" width="31.21875" style="7" bestFit="1" customWidth="1"/>
    <col min="4" max="16384" width="11.5546875" style="7"/>
  </cols>
  <sheetData>
    <row r="1" spans="1:3" ht="21.6" x14ac:dyDescent="0.5">
      <c r="A1" s="9" t="s">
        <v>555</v>
      </c>
    </row>
    <row r="3" spans="1:3" x14ac:dyDescent="0.4">
      <c r="A3" s="8"/>
      <c r="B3" s="10" t="s">
        <v>91</v>
      </c>
      <c r="C3" s="10" t="s">
        <v>92</v>
      </c>
    </row>
    <row r="4" spans="1:3" x14ac:dyDescent="0.4">
      <c r="A4" s="10">
        <v>2019</v>
      </c>
      <c r="B4" s="13">
        <f>233/(233+396)</f>
        <v>0.37042925278219396</v>
      </c>
      <c r="C4" s="14">
        <f>1-B4</f>
        <v>0.62957074721780604</v>
      </c>
    </row>
    <row r="5" spans="1:3" x14ac:dyDescent="0.4">
      <c r="A5" s="10">
        <v>2020</v>
      </c>
      <c r="B5" s="13">
        <f>195/(195+335)</f>
        <v>0.36792452830188677</v>
      </c>
      <c r="C5" s="14">
        <f t="shared" ref="C5:C8" si="0">1-B5</f>
        <v>0.63207547169811318</v>
      </c>
    </row>
    <row r="6" spans="1:3" x14ac:dyDescent="0.4">
      <c r="A6" s="10">
        <v>2021</v>
      </c>
      <c r="B6" s="13">
        <f>183/(183+338)</f>
        <v>0.3512476007677543</v>
      </c>
      <c r="C6" s="14">
        <f t="shared" si="0"/>
        <v>0.6487523992322457</v>
      </c>
    </row>
    <row r="7" spans="1:3" x14ac:dyDescent="0.4">
      <c r="A7" s="10">
        <v>2022</v>
      </c>
      <c r="B7" s="13">
        <f>370/(370+267)</f>
        <v>0.58084772370486659</v>
      </c>
      <c r="C7" s="14">
        <f t="shared" si="0"/>
        <v>0.41915227629513341</v>
      </c>
    </row>
    <row r="8" spans="1:3" x14ac:dyDescent="0.4">
      <c r="A8" s="10">
        <v>2023</v>
      </c>
      <c r="B8" s="13">
        <f>315/(315+218)</f>
        <v>0.59099437148217637</v>
      </c>
      <c r="C8" s="14">
        <f t="shared" si="0"/>
        <v>0.40900562851782363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E07DE-9CFB-4402-A3FD-358CAD78125B}">
  <dimension ref="A1:C1464"/>
  <sheetViews>
    <sheetView workbookViewId="0">
      <selection activeCell="H30" sqref="H30"/>
    </sheetView>
  </sheetViews>
  <sheetFormatPr baseColWidth="10" defaultRowHeight="16.8" x14ac:dyDescent="0.4"/>
  <cols>
    <col min="1" max="1" width="12.6640625" style="7" bestFit="1" customWidth="1"/>
    <col min="2" max="2" width="29" style="7" bestFit="1" customWidth="1"/>
    <col min="3" max="3" width="26.88671875" style="7" bestFit="1" customWidth="1"/>
    <col min="4" max="16384" width="11.5546875" style="7"/>
  </cols>
  <sheetData>
    <row r="1" spans="1:3" ht="21.6" x14ac:dyDescent="0.5">
      <c r="A1" s="9" t="s">
        <v>557</v>
      </c>
    </row>
    <row r="3" spans="1:3" x14ac:dyDescent="0.4">
      <c r="A3" s="10" t="s">
        <v>556</v>
      </c>
      <c r="B3" s="10" t="s">
        <v>558</v>
      </c>
      <c r="C3" s="10" t="s">
        <v>559</v>
      </c>
    </row>
    <row r="4" spans="1:3" x14ac:dyDescent="0.4">
      <c r="A4" s="17">
        <v>43831</v>
      </c>
      <c r="B4" s="8">
        <v>66.450984000000005</v>
      </c>
      <c r="C4" s="8">
        <v>170.89382499999999</v>
      </c>
    </row>
    <row r="5" spans="1:3" x14ac:dyDescent="0.4">
      <c r="A5" s="17">
        <v>43832</v>
      </c>
      <c r="B5" s="8">
        <v>179.84097600000001</v>
      </c>
      <c r="C5" s="8">
        <v>184.89282399999999</v>
      </c>
    </row>
    <row r="6" spans="1:3" x14ac:dyDescent="0.4">
      <c r="A6" s="17">
        <v>43833</v>
      </c>
      <c r="B6" s="8">
        <v>76.823976000000002</v>
      </c>
      <c r="C6" s="8">
        <v>222.033816</v>
      </c>
    </row>
    <row r="7" spans="1:3" x14ac:dyDescent="0.4">
      <c r="A7" s="17">
        <v>43834</v>
      </c>
      <c r="B7" s="8">
        <v>121.63298399999999</v>
      </c>
      <c r="C7" s="8">
        <v>195.82182499999999</v>
      </c>
    </row>
    <row r="8" spans="1:3" x14ac:dyDescent="0.4">
      <c r="A8" s="17">
        <v>43835</v>
      </c>
      <c r="B8" s="8">
        <v>131.16599199999999</v>
      </c>
      <c r="C8" s="8">
        <v>186.310832</v>
      </c>
    </row>
    <row r="9" spans="1:3" x14ac:dyDescent="0.4">
      <c r="A9" s="17">
        <v>43836</v>
      </c>
      <c r="B9" s="8">
        <v>93.447447999999994</v>
      </c>
      <c r="C9" s="8">
        <v>163.951728</v>
      </c>
    </row>
    <row r="10" spans="1:3" x14ac:dyDescent="0.4">
      <c r="A10" s="17">
        <v>43837</v>
      </c>
      <c r="B10" s="8">
        <v>7.4646720000000002</v>
      </c>
      <c r="C10" s="8">
        <v>91.637736000000004</v>
      </c>
    </row>
    <row r="11" spans="1:3" x14ac:dyDescent="0.4">
      <c r="A11" s="17">
        <v>43838</v>
      </c>
      <c r="B11" s="8">
        <v>7.2190079999999996</v>
      </c>
      <c r="C11" s="8">
        <v>91.876847999999995</v>
      </c>
    </row>
    <row r="12" spans="1:3" x14ac:dyDescent="0.4">
      <c r="A12" s="17">
        <v>43839</v>
      </c>
      <c r="B12" s="8">
        <v>3.1463999999999999E-2</v>
      </c>
      <c r="C12" s="8">
        <v>99.187703999999997</v>
      </c>
    </row>
    <row r="13" spans="1:3" x14ac:dyDescent="0.4">
      <c r="A13" s="17">
        <v>43840</v>
      </c>
      <c r="B13" s="8">
        <v>76.807463999999996</v>
      </c>
      <c r="C13" s="8">
        <v>127.864344</v>
      </c>
    </row>
    <row r="14" spans="1:3" x14ac:dyDescent="0.4">
      <c r="A14" s="17">
        <v>43841</v>
      </c>
      <c r="B14" s="8">
        <v>90.617463999999998</v>
      </c>
      <c r="C14" s="8">
        <v>15.636365</v>
      </c>
    </row>
    <row r="15" spans="1:3" x14ac:dyDescent="0.4">
      <c r="A15" s="17">
        <v>43842</v>
      </c>
      <c r="B15" s="8">
        <v>89.374160000000003</v>
      </c>
      <c r="C15" s="8">
        <v>2.4463599999999999</v>
      </c>
    </row>
    <row r="16" spans="1:3" x14ac:dyDescent="0.4">
      <c r="A16" s="17">
        <v>43843</v>
      </c>
      <c r="B16" s="8">
        <v>42.637442</v>
      </c>
      <c r="C16" s="8">
        <v>62.548368000000004</v>
      </c>
    </row>
    <row r="17" spans="1:3" x14ac:dyDescent="0.4">
      <c r="A17" s="17">
        <v>43844</v>
      </c>
      <c r="B17" s="8">
        <v>8.0214479999999995</v>
      </c>
      <c r="C17" s="8">
        <v>112.709377</v>
      </c>
    </row>
    <row r="18" spans="1:3" x14ac:dyDescent="0.4">
      <c r="A18" s="17">
        <v>43845</v>
      </c>
      <c r="B18" s="8">
        <v>9.2074560000000005</v>
      </c>
      <c r="C18" s="8">
        <v>34.697097999999997</v>
      </c>
    </row>
    <row r="19" spans="1:3" x14ac:dyDescent="0.4">
      <c r="A19" s="17">
        <v>43846</v>
      </c>
      <c r="B19" s="8">
        <v>18.105983999999999</v>
      </c>
      <c r="C19" s="8">
        <v>91.637664000000001</v>
      </c>
    </row>
    <row r="20" spans="1:3" x14ac:dyDescent="0.4">
      <c r="A20" s="17">
        <v>43847</v>
      </c>
      <c r="B20" s="8">
        <v>95.603111999999996</v>
      </c>
      <c r="C20" s="8">
        <v>105.260673</v>
      </c>
    </row>
    <row r="21" spans="1:3" x14ac:dyDescent="0.4">
      <c r="A21" s="17">
        <v>43848</v>
      </c>
      <c r="B21" s="8">
        <v>69.307079999999999</v>
      </c>
      <c r="C21" s="8">
        <v>96.225672000000003</v>
      </c>
    </row>
    <row r="22" spans="1:3" x14ac:dyDescent="0.4">
      <c r="A22" s="17">
        <v>43849</v>
      </c>
      <c r="B22" s="8">
        <v>69.715103999999997</v>
      </c>
      <c r="C22" s="8">
        <v>109.025667</v>
      </c>
    </row>
    <row r="23" spans="1:3" x14ac:dyDescent="0.4">
      <c r="A23" s="17">
        <v>43850</v>
      </c>
      <c r="B23" s="8">
        <v>161.64019999999999</v>
      </c>
      <c r="C23" s="8">
        <v>214.98627400000001</v>
      </c>
    </row>
    <row r="24" spans="1:3" x14ac:dyDescent="0.4">
      <c r="A24" s="17">
        <v>43851</v>
      </c>
      <c r="B24" s="8">
        <v>123.970208</v>
      </c>
      <c r="C24" s="8">
        <v>208.388272</v>
      </c>
    </row>
    <row r="25" spans="1:3" x14ac:dyDescent="0.4">
      <c r="A25" s="17">
        <v>43852</v>
      </c>
      <c r="B25" s="8">
        <v>144.89821599999999</v>
      </c>
      <c r="C25" s="8">
        <v>199.49826300000001</v>
      </c>
    </row>
    <row r="26" spans="1:3" x14ac:dyDescent="0.4">
      <c r="A26" s="17">
        <v>43853</v>
      </c>
      <c r="B26" s="8">
        <v>191.65821600000001</v>
      </c>
      <c r="C26" s="8">
        <v>228.14798400000001</v>
      </c>
    </row>
    <row r="27" spans="1:3" x14ac:dyDescent="0.4">
      <c r="A27" s="17">
        <v>43854</v>
      </c>
      <c r="B27" s="8">
        <v>150.59421599999999</v>
      </c>
      <c r="C27" s="8">
        <v>269.10288000000003</v>
      </c>
    </row>
    <row r="28" spans="1:3" x14ac:dyDescent="0.4">
      <c r="A28" s="17">
        <v>43855</v>
      </c>
      <c r="B28" s="8">
        <v>141.12521599999999</v>
      </c>
      <c r="C28" s="8">
        <v>227.481528</v>
      </c>
    </row>
    <row r="29" spans="1:3" x14ac:dyDescent="0.4">
      <c r="A29" s="17">
        <v>43856</v>
      </c>
      <c r="B29" s="8">
        <v>131.28221600000001</v>
      </c>
      <c r="C29" s="8">
        <v>213.14152000000001</v>
      </c>
    </row>
    <row r="30" spans="1:3" x14ac:dyDescent="0.4">
      <c r="A30" s="17">
        <v>43857</v>
      </c>
      <c r="B30" s="8">
        <v>140.11019999999999</v>
      </c>
      <c r="C30" s="8">
        <v>168.414648</v>
      </c>
    </row>
    <row r="31" spans="1:3" x14ac:dyDescent="0.4">
      <c r="A31" s="17">
        <v>43858</v>
      </c>
      <c r="B31" s="8">
        <v>104.030216</v>
      </c>
      <c r="C31" s="8">
        <v>91.754424</v>
      </c>
    </row>
    <row r="32" spans="1:3" x14ac:dyDescent="0.4">
      <c r="A32" s="17">
        <v>43859</v>
      </c>
      <c r="B32" s="8">
        <v>60.739944000000001</v>
      </c>
      <c r="C32" s="8">
        <v>91.641816000000006</v>
      </c>
    </row>
    <row r="33" spans="1:3" x14ac:dyDescent="0.4">
      <c r="A33" s="17">
        <v>43860</v>
      </c>
      <c r="B33" s="8">
        <v>56.239944000000001</v>
      </c>
      <c r="C33" s="8">
        <v>91.641816000000006</v>
      </c>
    </row>
    <row r="34" spans="1:3" x14ac:dyDescent="0.4">
      <c r="A34" s="17">
        <v>43861</v>
      </c>
      <c r="B34" s="8">
        <v>55.323936000000003</v>
      </c>
      <c r="C34" s="8">
        <v>95.457815999999994</v>
      </c>
    </row>
    <row r="35" spans="1:3" x14ac:dyDescent="0.4">
      <c r="A35" s="17">
        <v>43862</v>
      </c>
      <c r="B35" s="8">
        <v>43.151304000000003</v>
      </c>
      <c r="C35" s="8">
        <v>92.353223999999997</v>
      </c>
    </row>
    <row r="36" spans="1:3" x14ac:dyDescent="0.4">
      <c r="A36" s="17">
        <v>43863</v>
      </c>
      <c r="B36" s="8">
        <v>43.151304000000003</v>
      </c>
      <c r="C36" s="8">
        <v>92.353223999999997</v>
      </c>
    </row>
    <row r="37" spans="1:3" x14ac:dyDescent="0.4">
      <c r="A37" s="17">
        <v>43864</v>
      </c>
      <c r="B37" s="8">
        <v>71.845320000000001</v>
      </c>
      <c r="C37" s="8">
        <v>30.408144</v>
      </c>
    </row>
    <row r="38" spans="1:3" x14ac:dyDescent="0.4">
      <c r="A38" s="17">
        <v>43865</v>
      </c>
      <c r="B38" s="8">
        <v>101.747304</v>
      </c>
      <c r="C38" s="8">
        <v>18.040151999999999</v>
      </c>
    </row>
    <row r="39" spans="1:3" x14ac:dyDescent="0.4">
      <c r="A39" s="17">
        <v>43866</v>
      </c>
      <c r="B39" s="8">
        <v>48.857447999999998</v>
      </c>
      <c r="C39" s="8">
        <v>17.998152000000001</v>
      </c>
    </row>
    <row r="40" spans="1:3" x14ac:dyDescent="0.4">
      <c r="A40" s="17">
        <v>43867</v>
      </c>
      <c r="B40" s="8">
        <v>73.001183999999995</v>
      </c>
      <c r="C40" s="8">
        <v>17.998152000000001</v>
      </c>
    </row>
    <row r="41" spans="1:3" x14ac:dyDescent="0.4">
      <c r="A41" s="17">
        <v>43868</v>
      </c>
      <c r="B41" s="8">
        <v>187.82704799999999</v>
      </c>
      <c r="C41" s="8">
        <v>18.041160000000001</v>
      </c>
    </row>
    <row r="42" spans="1:3" x14ac:dyDescent="0.4">
      <c r="A42" s="17">
        <v>43869</v>
      </c>
      <c r="B42" s="8">
        <v>78.998328000000001</v>
      </c>
      <c r="C42" s="8">
        <v>46.853231999999998</v>
      </c>
    </row>
    <row r="43" spans="1:3" x14ac:dyDescent="0.4">
      <c r="A43" s="17">
        <v>43870</v>
      </c>
      <c r="B43" s="8">
        <v>65.718328</v>
      </c>
      <c r="C43" s="8">
        <v>16.933240000000001</v>
      </c>
    </row>
    <row r="44" spans="1:3" x14ac:dyDescent="0.4">
      <c r="A44" s="17">
        <v>43871</v>
      </c>
      <c r="B44" s="8">
        <v>145.56832800000001</v>
      </c>
      <c r="C44" s="8">
        <v>18.650143</v>
      </c>
    </row>
    <row r="45" spans="1:3" x14ac:dyDescent="0.4">
      <c r="A45" s="17">
        <v>43872</v>
      </c>
      <c r="B45" s="8">
        <v>195.27232799999999</v>
      </c>
      <c r="C45" s="8">
        <v>21.340152</v>
      </c>
    </row>
    <row r="46" spans="1:3" x14ac:dyDescent="0.4">
      <c r="A46" s="17">
        <v>43873</v>
      </c>
      <c r="B46" s="8">
        <v>131.404336</v>
      </c>
      <c r="C46" s="8">
        <v>17.998152000000001</v>
      </c>
    </row>
    <row r="47" spans="1:3" x14ac:dyDescent="0.4">
      <c r="A47" s="17">
        <v>43874</v>
      </c>
      <c r="B47" s="8">
        <v>107.53832800000001</v>
      </c>
      <c r="C47" s="8">
        <v>17.998152000000001</v>
      </c>
    </row>
    <row r="48" spans="1:3" x14ac:dyDescent="0.4">
      <c r="A48" s="17">
        <v>43875</v>
      </c>
      <c r="B48" s="8">
        <v>142.41731999999999</v>
      </c>
      <c r="C48" s="8">
        <v>17.99316</v>
      </c>
    </row>
    <row r="49" spans="1:3" x14ac:dyDescent="0.4">
      <c r="A49" s="17">
        <v>43876</v>
      </c>
      <c r="B49" s="8">
        <v>85.118328000000005</v>
      </c>
      <c r="C49" s="8">
        <v>17.998152000000001</v>
      </c>
    </row>
    <row r="50" spans="1:3" x14ac:dyDescent="0.4">
      <c r="A50" s="17">
        <v>43877</v>
      </c>
      <c r="B50" s="8">
        <v>73.413328000000007</v>
      </c>
      <c r="C50" s="8">
        <v>17.998152000000001</v>
      </c>
    </row>
    <row r="51" spans="1:3" x14ac:dyDescent="0.4">
      <c r="A51" s="17">
        <v>43878</v>
      </c>
      <c r="B51" s="8">
        <v>186.24193600000001</v>
      </c>
      <c r="C51" s="8">
        <v>70.690231999999995</v>
      </c>
    </row>
    <row r="52" spans="1:3" x14ac:dyDescent="0.4">
      <c r="A52" s="17">
        <v>43879</v>
      </c>
      <c r="B52" s="8">
        <v>138.448488</v>
      </c>
      <c r="C52" s="8">
        <v>55.725239999999999</v>
      </c>
    </row>
    <row r="53" spans="1:3" x14ac:dyDescent="0.4">
      <c r="A53" s="17">
        <v>43880</v>
      </c>
      <c r="B53" s="8">
        <v>157.864496</v>
      </c>
      <c r="C53" s="8">
        <v>51.000072000000003</v>
      </c>
    </row>
    <row r="54" spans="1:3" x14ac:dyDescent="0.4">
      <c r="A54" s="17">
        <v>43881</v>
      </c>
      <c r="B54" s="8">
        <v>126.116328</v>
      </c>
      <c r="C54" s="8">
        <v>28.576848999999999</v>
      </c>
    </row>
    <row r="55" spans="1:3" x14ac:dyDescent="0.4">
      <c r="A55" s="17">
        <v>43882</v>
      </c>
      <c r="B55" s="8">
        <v>160.34540000000001</v>
      </c>
      <c r="C55" s="8">
        <v>2.0610240000000002</v>
      </c>
    </row>
    <row r="56" spans="1:3" x14ac:dyDescent="0.4">
      <c r="A56" s="17">
        <v>43883</v>
      </c>
      <c r="B56" s="8">
        <v>106.401336</v>
      </c>
      <c r="C56" s="8">
        <v>47.008215999999997</v>
      </c>
    </row>
    <row r="57" spans="1:3" x14ac:dyDescent="0.4">
      <c r="A57" s="17">
        <v>43884</v>
      </c>
      <c r="B57" s="8">
        <v>91.731335999999999</v>
      </c>
      <c r="C57" s="8">
        <v>43.048042000000002</v>
      </c>
    </row>
    <row r="58" spans="1:3" x14ac:dyDescent="0.4">
      <c r="A58" s="17">
        <v>43885</v>
      </c>
      <c r="B58" s="8">
        <v>172.76797400000001</v>
      </c>
      <c r="C58" s="8">
        <v>93.769199999999998</v>
      </c>
    </row>
    <row r="59" spans="1:3" x14ac:dyDescent="0.4">
      <c r="A59" s="17">
        <v>43886</v>
      </c>
      <c r="B59" s="8">
        <v>75.557184000000007</v>
      </c>
      <c r="C59" s="8">
        <v>91.705240000000003</v>
      </c>
    </row>
    <row r="60" spans="1:3" x14ac:dyDescent="0.4">
      <c r="A60" s="17">
        <v>43887</v>
      </c>
      <c r="B60" s="8">
        <v>90.626447999999996</v>
      </c>
      <c r="C60" s="8">
        <v>91.636008000000004</v>
      </c>
    </row>
    <row r="61" spans="1:3" x14ac:dyDescent="0.4">
      <c r="A61" s="17">
        <v>43888</v>
      </c>
      <c r="B61" s="8">
        <v>189.88519199999999</v>
      </c>
      <c r="C61" s="8">
        <v>91.665216000000001</v>
      </c>
    </row>
    <row r="62" spans="1:3" x14ac:dyDescent="0.4">
      <c r="A62" s="17">
        <v>43889</v>
      </c>
      <c r="B62" s="8">
        <v>90.626183999999995</v>
      </c>
      <c r="C62" s="8">
        <v>91.636223999999999</v>
      </c>
    </row>
    <row r="63" spans="1:3" x14ac:dyDescent="0.4">
      <c r="A63" s="17">
        <v>43890</v>
      </c>
      <c r="B63" s="8">
        <v>63.938184</v>
      </c>
      <c r="C63" s="8">
        <v>96.605208000000005</v>
      </c>
    </row>
    <row r="64" spans="1:3" x14ac:dyDescent="0.4">
      <c r="A64" s="17">
        <v>43891</v>
      </c>
      <c r="B64" s="8">
        <v>60.130175999999999</v>
      </c>
      <c r="C64" s="8">
        <v>6.0324479999999996</v>
      </c>
    </row>
    <row r="65" spans="1:3" x14ac:dyDescent="0.4">
      <c r="A65" s="17">
        <v>43892</v>
      </c>
      <c r="B65" s="8">
        <v>195.65318400000001</v>
      </c>
      <c r="C65" s="8">
        <v>103.460424</v>
      </c>
    </row>
    <row r="66" spans="1:3" x14ac:dyDescent="0.4">
      <c r="A66" s="17">
        <v>43893</v>
      </c>
      <c r="B66" s="8">
        <v>195.640176</v>
      </c>
      <c r="C66" s="8">
        <v>64.403447999999997</v>
      </c>
    </row>
    <row r="67" spans="1:3" x14ac:dyDescent="0.4">
      <c r="A67" s="17">
        <v>43894</v>
      </c>
      <c r="B67" s="8">
        <v>99.981936000000005</v>
      </c>
      <c r="C67" s="8">
        <v>1.960432</v>
      </c>
    </row>
    <row r="68" spans="1:3" x14ac:dyDescent="0.4">
      <c r="A68" s="17">
        <v>43895</v>
      </c>
      <c r="B68" s="8">
        <v>115.701184</v>
      </c>
      <c r="C68" s="8">
        <v>14.616432</v>
      </c>
    </row>
    <row r="69" spans="1:3" x14ac:dyDescent="0.4">
      <c r="A69" s="17">
        <v>43896</v>
      </c>
      <c r="B69" s="8">
        <v>95.788191999999995</v>
      </c>
      <c r="C69" s="8">
        <v>19.294433999999999</v>
      </c>
    </row>
    <row r="70" spans="1:3" x14ac:dyDescent="0.4">
      <c r="A70" s="17">
        <v>43897</v>
      </c>
      <c r="B70" s="8">
        <v>76.438896</v>
      </c>
      <c r="C70" s="8">
        <v>16.832447999999999</v>
      </c>
    </row>
    <row r="71" spans="1:3" x14ac:dyDescent="0.4">
      <c r="A71" s="17">
        <v>43898</v>
      </c>
      <c r="B71" s="8">
        <v>49.964556000000002</v>
      </c>
      <c r="C71" s="8">
        <v>18.46388</v>
      </c>
    </row>
    <row r="72" spans="1:3" x14ac:dyDescent="0.4">
      <c r="A72" s="17">
        <v>43899</v>
      </c>
      <c r="B72" s="8">
        <v>83.836888000000002</v>
      </c>
      <c r="C72" s="8">
        <v>66.726432000000003</v>
      </c>
    </row>
    <row r="73" spans="1:3" x14ac:dyDescent="0.4">
      <c r="A73" s="17">
        <v>43900</v>
      </c>
      <c r="B73" s="8">
        <v>63.862864000000002</v>
      </c>
      <c r="C73" s="8">
        <v>82.790434000000005</v>
      </c>
    </row>
    <row r="74" spans="1:3" x14ac:dyDescent="0.4">
      <c r="A74" s="17">
        <v>43901</v>
      </c>
      <c r="B74" s="8">
        <v>39.991872000000001</v>
      </c>
      <c r="C74" s="8">
        <v>19.806432000000001</v>
      </c>
    </row>
    <row r="75" spans="1:3" x14ac:dyDescent="0.4">
      <c r="A75" s="17">
        <v>43902</v>
      </c>
      <c r="B75" s="8">
        <v>62.574756000000001</v>
      </c>
      <c r="C75" s="8">
        <v>40.660440000000001</v>
      </c>
    </row>
    <row r="76" spans="1:3" x14ac:dyDescent="0.4">
      <c r="A76" s="17">
        <v>43903</v>
      </c>
      <c r="B76" s="8">
        <v>79.614912000000004</v>
      </c>
      <c r="C76" s="8">
        <v>5.0614319999999999</v>
      </c>
    </row>
    <row r="77" spans="1:3" x14ac:dyDescent="0.4">
      <c r="A77" s="17">
        <v>43904</v>
      </c>
      <c r="B77" s="8">
        <v>82.179192</v>
      </c>
      <c r="C77" s="8">
        <v>121.50014400000001</v>
      </c>
    </row>
    <row r="78" spans="1:3" x14ac:dyDescent="0.4">
      <c r="A78" s="17">
        <v>43905</v>
      </c>
      <c r="B78" s="8">
        <v>68.401191999999995</v>
      </c>
      <c r="C78" s="8">
        <v>96.412154000000001</v>
      </c>
    </row>
    <row r="79" spans="1:3" x14ac:dyDescent="0.4">
      <c r="A79" s="17">
        <v>43906</v>
      </c>
      <c r="B79" s="8">
        <v>92.089191999999997</v>
      </c>
      <c r="C79" s="8">
        <v>132.48914400000001</v>
      </c>
    </row>
    <row r="80" spans="1:3" x14ac:dyDescent="0.4">
      <c r="A80" s="17">
        <v>43907</v>
      </c>
      <c r="B80" s="8">
        <v>65.993911999999995</v>
      </c>
      <c r="C80" s="8">
        <v>120.66841599999999</v>
      </c>
    </row>
    <row r="81" spans="1:3" x14ac:dyDescent="0.4">
      <c r="A81" s="17">
        <v>43908</v>
      </c>
      <c r="B81" s="8">
        <v>66.451920000000001</v>
      </c>
      <c r="C81" s="8">
        <v>199.899429</v>
      </c>
    </row>
    <row r="82" spans="1:3" x14ac:dyDescent="0.4">
      <c r="A82" s="17">
        <v>43909</v>
      </c>
      <c r="B82" s="8">
        <v>57.814895999999997</v>
      </c>
      <c r="C82" s="8">
        <v>141.604422</v>
      </c>
    </row>
    <row r="83" spans="1:3" x14ac:dyDescent="0.4">
      <c r="A83" s="17">
        <v>43910</v>
      </c>
      <c r="B83" s="8">
        <v>89.391167999999993</v>
      </c>
      <c r="C83" s="8">
        <v>112.09068600000001</v>
      </c>
    </row>
    <row r="84" spans="1:3" x14ac:dyDescent="0.4">
      <c r="A84" s="17">
        <v>43911</v>
      </c>
      <c r="B84" s="8">
        <v>90.478188000000003</v>
      </c>
      <c r="C84" s="8">
        <v>107.23743</v>
      </c>
    </row>
    <row r="85" spans="1:3" x14ac:dyDescent="0.4">
      <c r="A85" s="17">
        <v>43912</v>
      </c>
      <c r="B85" s="8">
        <v>70.405912000000001</v>
      </c>
      <c r="C85" s="8">
        <v>96.002448000000001</v>
      </c>
    </row>
    <row r="86" spans="1:3" x14ac:dyDescent="0.4">
      <c r="A86" s="17">
        <v>43913</v>
      </c>
      <c r="B86" s="8">
        <v>98.75591</v>
      </c>
      <c r="C86" s="8">
        <v>42.88644</v>
      </c>
    </row>
    <row r="87" spans="1:3" x14ac:dyDescent="0.4">
      <c r="A87" s="17">
        <v>43914</v>
      </c>
      <c r="B87" s="8">
        <v>58.347912000000001</v>
      </c>
      <c r="C87" s="8">
        <v>34.516440000000003</v>
      </c>
    </row>
    <row r="88" spans="1:3" x14ac:dyDescent="0.4">
      <c r="A88" s="17">
        <v>43915</v>
      </c>
      <c r="B88" s="8">
        <v>90.667919999999995</v>
      </c>
      <c r="C88" s="8">
        <v>31.356448</v>
      </c>
    </row>
    <row r="89" spans="1:3" x14ac:dyDescent="0.4">
      <c r="A89" s="17">
        <v>43916</v>
      </c>
      <c r="B89" s="8">
        <v>54.175911999999997</v>
      </c>
      <c r="C89" s="8">
        <v>54.126455999999997</v>
      </c>
    </row>
    <row r="90" spans="1:3" x14ac:dyDescent="0.4">
      <c r="A90" s="17">
        <v>43917</v>
      </c>
      <c r="B90" s="8">
        <v>56.331896999999998</v>
      </c>
      <c r="C90" s="8">
        <v>38.248449000000001</v>
      </c>
    </row>
    <row r="91" spans="1:3" x14ac:dyDescent="0.4">
      <c r="A91" s="17">
        <v>43918</v>
      </c>
      <c r="B91" s="8">
        <v>12.182427000000001</v>
      </c>
      <c r="C91" s="8">
        <v>44.137101999999999</v>
      </c>
    </row>
    <row r="92" spans="1:3" x14ac:dyDescent="0.4">
      <c r="A92" s="17">
        <v>43919</v>
      </c>
      <c r="B92" s="8">
        <v>1.3896E-2</v>
      </c>
      <c r="C92" s="8">
        <v>60.348280000000003</v>
      </c>
    </row>
    <row r="93" spans="1:3" x14ac:dyDescent="0.4">
      <c r="A93" s="17">
        <v>43920</v>
      </c>
      <c r="B93" s="8">
        <v>73.718512000000004</v>
      </c>
      <c r="C93" s="8">
        <v>146.92944</v>
      </c>
    </row>
    <row r="94" spans="1:3" x14ac:dyDescent="0.4">
      <c r="A94" s="17">
        <v>43921</v>
      </c>
      <c r="B94" s="8">
        <v>66.534896000000003</v>
      </c>
      <c r="C94" s="8">
        <v>102.90643900000001</v>
      </c>
    </row>
    <row r="95" spans="1:3" x14ac:dyDescent="0.4">
      <c r="A95" s="17">
        <v>43922</v>
      </c>
      <c r="B95" s="8">
        <v>124.71609599999999</v>
      </c>
      <c r="C95" s="8">
        <v>190.41059999999999</v>
      </c>
    </row>
    <row r="96" spans="1:3" x14ac:dyDescent="0.4">
      <c r="A96" s="17">
        <v>43923</v>
      </c>
      <c r="B96" s="8">
        <v>138.21211199999999</v>
      </c>
      <c r="C96" s="8">
        <v>190.43459999999999</v>
      </c>
    </row>
    <row r="97" spans="1:3" x14ac:dyDescent="0.4">
      <c r="A97" s="17">
        <v>43924</v>
      </c>
      <c r="B97" s="8">
        <v>136.099368</v>
      </c>
      <c r="C97" s="8">
        <v>190.41059999999999</v>
      </c>
    </row>
    <row r="98" spans="1:3" x14ac:dyDescent="0.4">
      <c r="A98" s="17">
        <v>43925</v>
      </c>
      <c r="B98" s="8">
        <v>66.176103999999995</v>
      </c>
      <c r="C98" s="8">
        <v>190.43459999999999</v>
      </c>
    </row>
    <row r="99" spans="1:3" x14ac:dyDescent="0.4">
      <c r="A99" s="17">
        <v>43926</v>
      </c>
      <c r="B99" s="8">
        <v>52.858103999999997</v>
      </c>
      <c r="C99" s="8">
        <v>190.43459999999999</v>
      </c>
    </row>
    <row r="100" spans="1:3" x14ac:dyDescent="0.4">
      <c r="A100" s="17">
        <v>43927</v>
      </c>
      <c r="B100" s="8">
        <v>92.539856</v>
      </c>
      <c r="C100" s="8">
        <v>191.94460000000001</v>
      </c>
    </row>
    <row r="101" spans="1:3" x14ac:dyDescent="0.4">
      <c r="A101" s="17">
        <v>43928</v>
      </c>
      <c r="B101" s="8">
        <v>71.236800000000002</v>
      </c>
      <c r="C101" s="8">
        <v>195.69059999999999</v>
      </c>
    </row>
    <row r="102" spans="1:3" x14ac:dyDescent="0.4">
      <c r="A102" s="17">
        <v>43929</v>
      </c>
      <c r="B102" s="8">
        <v>75.487104000000002</v>
      </c>
      <c r="C102" s="8">
        <v>228.44659200000001</v>
      </c>
    </row>
    <row r="103" spans="1:3" x14ac:dyDescent="0.4">
      <c r="A103" s="17">
        <v>43930</v>
      </c>
      <c r="B103" s="8">
        <v>70.636104000000003</v>
      </c>
      <c r="C103" s="8">
        <v>212.91058799999999</v>
      </c>
    </row>
    <row r="104" spans="1:3" x14ac:dyDescent="0.4">
      <c r="A104" s="17">
        <v>43931</v>
      </c>
      <c r="B104" s="8">
        <v>77.898095999999995</v>
      </c>
      <c r="C104" s="8">
        <v>175.63058599999999</v>
      </c>
    </row>
    <row r="105" spans="1:3" x14ac:dyDescent="0.4">
      <c r="A105" s="17">
        <v>43932</v>
      </c>
      <c r="B105" s="8">
        <v>74.970104000000006</v>
      </c>
      <c r="C105" s="8">
        <v>187.41060400000001</v>
      </c>
    </row>
    <row r="106" spans="1:3" x14ac:dyDescent="0.4">
      <c r="A106" s="17">
        <v>43933</v>
      </c>
      <c r="B106" s="8">
        <v>78.786096000000001</v>
      </c>
      <c r="C106" s="8">
        <v>191.410608</v>
      </c>
    </row>
    <row r="107" spans="1:3" x14ac:dyDescent="0.4">
      <c r="A107" s="17">
        <v>43934</v>
      </c>
      <c r="B107" s="8">
        <v>108.46212</v>
      </c>
      <c r="C107" s="8">
        <v>215.410608</v>
      </c>
    </row>
    <row r="108" spans="1:3" x14ac:dyDescent="0.4">
      <c r="A108" s="17">
        <v>43935</v>
      </c>
      <c r="B108" s="8">
        <v>75.753101999999998</v>
      </c>
      <c r="C108" s="8">
        <v>190.41059999999999</v>
      </c>
    </row>
    <row r="109" spans="1:3" x14ac:dyDescent="0.4">
      <c r="A109" s="17">
        <v>43936</v>
      </c>
      <c r="B109" s="8">
        <v>13.50348</v>
      </c>
      <c r="C109" s="8">
        <v>190.41059999999999</v>
      </c>
    </row>
    <row r="110" spans="1:3" x14ac:dyDescent="0.4">
      <c r="A110" s="17">
        <v>43937</v>
      </c>
      <c r="B110" s="8">
        <v>16.120096</v>
      </c>
      <c r="C110" s="8">
        <v>261.61820299999999</v>
      </c>
    </row>
    <row r="111" spans="1:3" x14ac:dyDescent="0.4">
      <c r="A111" s="17">
        <v>43938</v>
      </c>
      <c r="B111" s="8">
        <v>23.406112</v>
      </c>
      <c r="C111" s="8">
        <v>225.47657000000001</v>
      </c>
    </row>
    <row r="112" spans="1:3" x14ac:dyDescent="0.4">
      <c r="A112" s="17">
        <v>43939</v>
      </c>
      <c r="B112" s="8">
        <v>54.787072000000002</v>
      </c>
      <c r="C112" s="8">
        <v>252.02657400000001</v>
      </c>
    </row>
    <row r="113" spans="1:3" x14ac:dyDescent="0.4">
      <c r="A113" s="17">
        <v>43940</v>
      </c>
      <c r="B113" s="8">
        <v>1.5072E-2</v>
      </c>
      <c r="C113" s="8">
        <v>243.186576</v>
      </c>
    </row>
    <row r="114" spans="1:3" x14ac:dyDescent="0.4">
      <c r="A114" s="17">
        <v>43941</v>
      </c>
      <c r="B114" s="8">
        <v>107.09420799999999</v>
      </c>
      <c r="C114" s="8">
        <v>281.16657600000002</v>
      </c>
    </row>
    <row r="115" spans="1:3" x14ac:dyDescent="0.4">
      <c r="A115" s="17">
        <v>43942</v>
      </c>
      <c r="B115" s="8">
        <v>73.712992</v>
      </c>
      <c r="C115" s="8">
        <v>291.456568</v>
      </c>
    </row>
    <row r="116" spans="1:3" x14ac:dyDescent="0.4">
      <c r="A116" s="17">
        <v>43943</v>
      </c>
      <c r="B116" s="8">
        <v>57.225912000000001</v>
      </c>
      <c r="C116" s="8">
        <v>298.18656800000002</v>
      </c>
    </row>
    <row r="117" spans="1:3" x14ac:dyDescent="0.4">
      <c r="A117" s="17">
        <v>43944</v>
      </c>
      <c r="B117" s="8">
        <v>67.085232000000005</v>
      </c>
      <c r="C117" s="8">
        <v>270.900597</v>
      </c>
    </row>
    <row r="118" spans="1:3" x14ac:dyDescent="0.4">
      <c r="A118" s="17">
        <v>43945</v>
      </c>
      <c r="B118" s="8">
        <v>43.156896000000003</v>
      </c>
      <c r="C118" s="8">
        <v>283.12058999999999</v>
      </c>
    </row>
    <row r="119" spans="1:3" x14ac:dyDescent="0.4">
      <c r="A119" s="17">
        <v>43946</v>
      </c>
      <c r="B119" s="8">
        <v>41.449896000000003</v>
      </c>
      <c r="C119" s="8">
        <v>252.500584</v>
      </c>
    </row>
    <row r="120" spans="1:3" x14ac:dyDescent="0.4">
      <c r="A120" s="17">
        <v>43947</v>
      </c>
      <c r="B120" s="8">
        <v>41.449896000000003</v>
      </c>
      <c r="C120" s="8">
        <v>252.500584</v>
      </c>
    </row>
    <row r="121" spans="1:3" x14ac:dyDescent="0.4">
      <c r="A121" s="17">
        <v>43948</v>
      </c>
      <c r="B121" s="8">
        <v>68.763903999999997</v>
      </c>
      <c r="C121" s="8">
        <v>252.500584</v>
      </c>
    </row>
    <row r="122" spans="1:3" x14ac:dyDescent="0.4">
      <c r="A122" s="17">
        <v>43949</v>
      </c>
      <c r="B122" s="8">
        <v>80.917895999999999</v>
      </c>
      <c r="C122" s="8">
        <v>255.000584</v>
      </c>
    </row>
    <row r="123" spans="1:3" x14ac:dyDescent="0.4">
      <c r="A123" s="17">
        <v>43950</v>
      </c>
      <c r="B123" s="8">
        <v>79.103520000000003</v>
      </c>
      <c r="C123" s="8">
        <v>263.280599</v>
      </c>
    </row>
    <row r="124" spans="1:3" x14ac:dyDescent="0.4">
      <c r="A124" s="17">
        <v>43951</v>
      </c>
      <c r="B124" s="8">
        <v>32.779271999999999</v>
      </c>
      <c r="C124" s="8">
        <v>245.97257999999999</v>
      </c>
    </row>
    <row r="125" spans="1:3" x14ac:dyDescent="0.4">
      <c r="A125" s="17">
        <v>43952</v>
      </c>
      <c r="B125" s="8">
        <v>33.552184490000002</v>
      </c>
      <c r="C125" s="8">
        <v>253.923643</v>
      </c>
    </row>
    <row r="126" spans="1:3" x14ac:dyDescent="0.4">
      <c r="A126" s="17">
        <v>43953</v>
      </c>
      <c r="B126" s="8">
        <v>29.90624</v>
      </c>
      <c r="C126" s="8">
        <v>276.28204799999997</v>
      </c>
    </row>
    <row r="127" spans="1:3" x14ac:dyDescent="0.4">
      <c r="A127" s="17">
        <v>43954</v>
      </c>
      <c r="B127" s="8">
        <v>23.346240000000002</v>
      </c>
      <c r="C127" s="8">
        <v>245.79965999999999</v>
      </c>
    </row>
    <row r="128" spans="1:3" x14ac:dyDescent="0.4">
      <c r="A128" s="17">
        <v>43955</v>
      </c>
      <c r="B128" s="8">
        <v>27.086231999999999</v>
      </c>
      <c r="C128" s="8">
        <v>264.84605900000003</v>
      </c>
    </row>
    <row r="129" spans="1:3" x14ac:dyDescent="0.4">
      <c r="A129" s="17">
        <v>43956</v>
      </c>
      <c r="B129" s="8">
        <v>25.985223999999999</v>
      </c>
      <c r="C129" s="8">
        <v>258.30205699999999</v>
      </c>
    </row>
    <row r="130" spans="1:3" x14ac:dyDescent="0.4">
      <c r="A130" s="17">
        <v>43957</v>
      </c>
      <c r="B130" s="8">
        <v>32.378224000000003</v>
      </c>
      <c r="C130" s="8">
        <v>278.43805200000003</v>
      </c>
    </row>
    <row r="131" spans="1:3" x14ac:dyDescent="0.4">
      <c r="A131" s="17">
        <v>43958</v>
      </c>
      <c r="B131" s="8">
        <v>28.682216</v>
      </c>
      <c r="C131" s="8">
        <v>206.76664099999999</v>
      </c>
    </row>
    <row r="132" spans="1:3" x14ac:dyDescent="0.4">
      <c r="A132" s="17">
        <v>43959</v>
      </c>
      <c r="B132" s="8">
        <v>74.948983999999996</v>
      </c>
      <c r="C132" s="8">
        <v>265.733632</v>
      </c>
    </row>
    <row r="133" spans="1:3" x14ac:dyDescent="0.4">
      <c r="A133" s="17">
        <v>43960</v>
      </c>
      <c r="B133" s="8">
        <v>27.609984000000001</v>
      </c>
      <c r="C133" s="8">
        <v>243.93661800000001</v>
      </c>
    </row>
    <row r="134" spans="1:3" x14ac:dyDescent="0.4">
      <c r="A134" s="17">
        <v>43961</v>
      </c>
      <c r="B134" s="8">
        <v>23.349983999999999</v>
      </c>
      <c r="C134" s="8">
        <v>229.591632</v>
      </c>
    </row>
    <row r="135" spans="1:3" x14ac:dyDescent="0.4">
      <c r="A135" s="17">
        <v>43962</v>
      </c>
      <c r="B135" s="8">
        <v>121.13699200000001</v>
      </c>
      <c r="C135" s="8">
        <v>365.883624</v>
      </c>
    </row>
    <row r="136" spans="1:3" x14ac:dyDescent="0.4">
      <c r="A136" s="17">
        <v>43963</v>
      </c>
      <c r="B136" s="8">
        <v>162.20973599999999</v>
      </c>
      <c r="C136" s="8">
        <v>334.48663199999999</v>
      </c>
    </row>
    <row r="137" spans="1:3" x14ac:dyDescent="0.4">
      <c r="A137" s="17">
        <v>43964</v>
      </c>
      <c r="B137" s="8">
        <v>72.313248000000002</v>
      </c>
      <c r="C137" s="8">
        <v>305.43864000000002</v>
      </c>
    </row>
    <row r="138" spans="1:3" x14ac:dyDescent="0.4">
      <c r="A138" s="17">
        <v>43965</v>
      </c>
      <c r="B138" s="8">
        <v>31.814015999999999</v>
      </c>
      <c r="C138" s="8">
        <v>297.35864800000002</v>
      </c>
    </row>
    <row r="139" spans="1:3" x14ac:dyDescent="0.4">
      <c r="A139" s="17">
        <v>43966</v>
      </c>
      <c r="B139" s="8">
        <v>23.332968000000001</v>
      </c>
      <c r="C139" s="8">
        <v>328.05165599999998</v>
      </c>
    </row>
    <row r="140" spans="1:3" x14ac:dyDescent="0.4">
      <c r="A140" s="17">
        <v>43967</v>
      </c>
      <c r="B140" s="8">
        <v>19.413992</v>
      </c>
      <c r="C140" s="8">
        <v>292.10163999999997</v>
      </c>
    </row>
    <row r="141" spans="1:3" x14ac:dyDescent="0.4">
      <c r="A141" s="17">
        <v>43968</v>
      </c>
      <c r="B141" s="8">
        <v>6.013992</v>
      </c>
      <c r="C141" s="8">
        <v>232.10364000000001</v>
      </c>
    </row>
    <row r="142" spans="1:3" x14ac:dyDescent="0.4">
      <c r="A142" s="17">
        <v>43969</v>
      </c>
      <c r="B142" s="8">
        <v>16.236992000000001</v>
      </c>
      <c r="C142" s="8">
        <v>250.170648</v>
      </c>
    </row>
    <row r="143" spans="1:3" x14ac:dyDescent="0.4">
      <c r="A143" s="17">
        <v>43970</v>
      </c>
      <c r="B143" s="8">
        <v>31.872</v>
      </c>
      <c r="C143" s="8">
        <v>98.319320000000005</v>
      </c>
    </row>
    <row r="144" spans="1:3" x14ac:dyDescent="0.4">
      <c r="A144" s="17">
        <v>43971</v>
      </c>
      <c r="B144" s="8">
        <v>83.330520000000007</v>
      </c>
      <c r="C144" s="8">
        <v>271.81698799999998</v>
      </c>
    </row>
    <row r="145" spans="1:3" x14ac:dyDescent="0.4">
      <c r="A145" s="17">
        <v>43972</v>
      </c>
      <c r="B145" s="8">
        <v>41.437503999999997</v>
      </c>
      <c r="C145" s="8">
        <v>270.117977</v>
      </c>
    </row>
    <row r="146" spans="1:3" x14ac:dyDescent="0.4">
      <c r="A146" s="17">
        <v>43973</v>
      </c>
      <c r="B146" s="8">
        <v>43.740527999999998</v>
      </c>
      <c r="C146" s="8">
        <v>283.62496800000002</v>
      </c>
    </row>
    <row r="147" spans="1:3" x14ac:dyDescent="0.4">
      <c r="A147" s="17">
        <v>43974</v>
      </c>
      <c r="B147" s="8">
        <v>81.810168000000004</v>
      </c>
      <c r="C147" s="8">
        <v>271.89396799999997</v>
      </c>
    </row>
    <row r="148" spans="1:3" x14ac:dyDescent="0.4">
      <c r="A148" s="17">
        <v>43975</v>
      </c>
      <c r="B148" s="8">
        <v>82.818168</v>
      </c>
      <c r="C148" s="8">
        <v>273.673632</v>
      </c>
    </row>
    <row r="149" spans="1:3" x14ac:dyDescent="0.4">
      <c r="A149" s="17">
        <v>43976</v>
      </c>
      <c r="B149" s="8">
        <v>126.670176</v>
      </c>
      <c r="C149" s="8">
        <v>280.13198399999999</v>
      </c>
    </row>
    <row r="150" spans="1:3" x14ac:dyDescent="0.4">
      <c r="A150" s="17">
        <v>43977</v>
      </c>
      <c r="B150" s="8">
        <v>85.520184</v>
      </c>
      <c r="C150" s="8">
        <v>322.34296399999999</v>
      </c>
    </row>
    <row r="151" spans="1:3" x14ac:dyDescent="0.4">
      <c r="A151" s="17">
        <v>43978</v>
      </c>
      <c r="B151" s="8">
        <v>40.379984</v>
      </c>
      <c r="C151" s="8">
        <v>340.72196500000001</v>
      </c>
    </row>
    <row r="152" spans="1:3" x14ac:dyDescent="0.4">
      <c r="A152" s="17">
        <v>43979</v>
      </c>
      <c r="B152" s="8">
        <v>23.318304000000001</v>
      </c>
      <c r="C152" s="8">
        <v>170.04864000000001</v>
      </c>
    </row>
    <row r="153" spans="1:3" x14ac:dyDescent="0.4">
      <c r="A153" s="17">
        <v>43980</v>
      </c>
      <c r="B153" s="8">
        <v>30.71424</v>
      </c>
      <c r="C153" s="8">
        <v>101.84738400000001</v>
      </c>
    </row>
    <row r="154" spans="1:3" x14ac:dyDescent="0.4">
      <c r="A154" s="17">
        <v>43981</v>
      </c>
      <c r="B154" s="8">
        <v>26.561976000000001</v>
      </c>
      <c r="C154" s="8">
        <v>81.916647999999995</v>
      </c>
    </row>
    <row r="155" spans="1:3" x14ac:dyDescent="0.4">
      <c r="A155" s="17">
        <v>43982</v>
      </c>
      <c r="B155" s="8">
        <v>26.153976</v>
      </c>
      <c r="C155" s="8">
        <v>103.324648</v>
      </c>
    </row>
    <row r="156" spans="1:3" x14ac:dyDescent="0.4">
      <c r="A156" s="17">
        <v>43983</v>
      </c>
      <c r="B156" s="8">
        <v>13.218816</v>
      </c>
      <c r="C156" s="8">
        <v>158.65667999999999</v>
      </c>
    </row>
    <row r="157" spans="1:3" x14ac:dyDescent="0.4">
      <c r="A157" s="17">
        <v>43984</v>
      </c>
      <c r="B157" s="8">
        <v>6.0118080000000003</v>
      </c>
      <c r="C157" s="8">
        <v>220.34368799999999</v>
      </c>
    </row>
    <row r="158" spans="1:3" x14ac:dyDescent="0.4">
      <c r="A158" s="17">
        <v>43985</v>
      </c>
      <c r="B158" s="8">
        <v>5.8610040000000003</v>
      </c>
      <c r="C158" s="8">
        <v>95.178974999999994</v>
      </c>
    </row>
    <row r="159" spans="1:3" x14ac:dyDescent="0.4">
      <c r="A159" s="17">
        <v>43986</v>
      </c>
      <c r="B159" s="8">
        <v>5.8618319999999997</v>
      </c>
      <c r="C159" s="8">
        <v>289.601088</v>
      </c>
    </row>
    <row r="160" spans="1:3" x14ac:dyDescent="0.4">
      <c r="A160" s="17">
        <v>43987</v>
      </c>
      <c r="B160" s="8">
        <v>5.8723679999999998</v>
      </c>
      <c r="C160" s="8">
        <v>44.568086000000001</v>
      </c>
    </row>
    <row r="161" spans="1:3" x14ac:dyDescent="0.4">
      <c r="A161" s="17">
        <v>43988</v>
      </c>
      <c r="B161" s="8">
        <v>5.8614240000000004</v>
      </c>
      <c r="C161" s="8">
        <v>39.369024000000003</v>
      </c>
    </row>
    <row r="162" spans="1:3" x14ac:dyDescent="0.4">
      <c r="A162" s="17">
        <v>43989</v>
      </c>
      <c r="B162" s="8">
        <v>5.8614240000000004</v>
      </c>
      <c r="C162" s="8">
        <v>39.369024000000003</v>
      </c>
    </row>
    <row r="163" spans="1:3" x14ac:dyDescent="0.4">
      <c r="A163" s="17">
        <v>43990</v>
      </c>
      <c r="B163" s="8">
        <v>5.8614240000000004</v>
      </c>
      <c r="C163" s="8">
        <v>76.799043999999995</v>
      </c>
    </row>
    <row r="164" spans="1:3" x14ac:dyDescent="0.4">
      <c r="A164" s="17">
        <v>43991</v>
      </c>
      <c r="B164" s="8">
        <v>5.8614240000000004</v>
      </c>
      <c r="C164" s="8">
        <v>59.329031999999998</v>
      </c>
    </row>
    <row r="165" spans="1:3" x14ac:dyDescent="0.4">
      <c r="A165" s="17">
        <v>43992</v>
      </c>
      <c r="B165" s="8">
        <v>5.8614240000000004</v>
      </c>
      <c r="C165" s="8">
        <v>59.324047999999998</v>
      </c>
    </row>
    <row r="166" spans="1:3" x14ac:dyDescent="0.4">
      <c r="A166" s="17">
        <v>43993</v>
      </c>
      <c r="B166" s="8">
        <v>5.8614240000000004</v>
      </c>
      <c r="C166" s="8">
        <v>59.324039999999997</v>
      </c>
    </row>
    <row r="167" spans="1:3" x14ac:dyDescent="0.4">
      <c r="A167" s="17">
        <v>43994</v>
      </c>
      <c r="B167" s="8">
        <v>5.8614240000000004</v>
      </c>
      <c r="C167" s="8">
        <v>59.324039999999997</v>
      </c>
    </row>
    <row r="168" spans="1:3" x14ac:dyDescent="0.4">
      <c r="A168" s="17">
        <v>43995</v>
      </c>
      <c r="B168" s="8">
        <v>5.8614240000000004</v>
      </c>
      <c r="C168" s="8">
        <v>59.324039999999997</v>
      </c>
    </row>
    <row r="169" spans="1:3" x14ac:dyDescent="0.4">
      <c r="A169" s="17">
        <v>43996</v>
      </c>
      <c r="B169" s="8">
        <v>5.8614240000000004</v>
      </c>
      <c r="C169" s="8">
        <v>59.324039999999997</v>
      </c>
    </row>
    <row r="170" spans="1:3" x14ac:dyDescent="0.4">
      <c r="A170" s="17">
        <v>43997</v>
      </c>
      <c r="B170" s="8">
        <v>5.8614240000000004</v>
      </c>
      <c r="C170" s="8">
        <v>51.889032</v>
      </c>
    </row>
    <row r="171" spans="1:3" x14ac:dyDescent="0.4">
      <c r="A171" s="17">
        <v>43998</v>
      </c>
      <c r="B171" s="8">
        <v>5.8614240000000004</v>
      </c>
      <c r="C171" s="8">
        <v>134.49768</v>
      </c>
    </row>
    <row r="172" spans="1:3" x14ac:dyDescent="0.4">
      <c r="A172" s="17">
        <v>43999</v>
      </c>
      <c r="B172" s="8">
        <v>5.8614240000000004</v>
      </c>
      <c r="C172" s="8">
        <v>117.497688</v>
      </c>
    </row>
    <row r="173" spans="1:3" x14ac:dyDescent="0.4">
      <c r="A173" s="17">
        <v>44000</v>
      </c>
      <c r="B173" s="8">
        <v>5.8614240000000004</v>
      </c>
      <c r="C173" s="8">
        <v>117.497688</v>
      </c>
    </row>
    <row r="174" spans="1:3" x14ac:dyDescent="0.4">
      <c r="A174" s="17">
        <v>44001</v>
      </c>
      <c r="B174" s="8">
        <v>35.9208</v>
      </c>
      <c r="C174" s="8">
        <v>178.22404399999999</v>
      </c>
    </row>
    <row r="175" spans="1:3" x14ac:dyDescent="0.4">
      <c r="A175" s="17">
        <v>44002</v>
      </c>
      <c r="B175" s="8">
        <v>23.327999999999999</v>
      </c>
      <c r="C175" s="8">
        <v>155.40167</v>
      </c>
    </row>
    <row r="176" spans="1:3" x14ac:dyDescent="0.4">
      <c r="A176" s="17">
        <v>44003</v>
      </c>
      <c r="B176" s="8">
        <v>23.327999999999999</v>
      </c>
      <c r="C176" s="8">
        <v>113.59567699999999</v>
      </c>
    </row>
    <row r="177" spans="1:3" x14ac:dyDescent="0.4">
      <c r="A177" s="17">
        <v>44004</v>
      </c>
      <c r="B177" s="8">
        <v>14.261424</v>
      </c>
      <c r="C177" s="8">
        <v>166.13551200000001</v>
      </c>
    </row>
    <row r="178" spans="1:3" x14ac:dyDescent="0.4">
      <c r="A178" s="17">
        <v>44005</v>
      </c>
      <c r="B178" s="8">
        <v>5.8614119999999996</v>
      </c>
      <c r="C178" s="8">
        <v>116.27404300000001</v>
      </c>
    </row>
    <row r="179" spans="1:3" x14ac:dyDescent="0.4">
      <c r="A179" s="17">
        <v>44006</v>
      </c>
      <c r="B179" s="8">
        <v>5.8614240000000004</v>
      </c>
      <c r="C179" s="8">
        <v>123.678528</v>
      </c>
    </row>
    <row r="180" spans="1:3" x14ac:dyDescent="0.4">
      <c r="A180" s="17">
        <v>44007</v>
      </c>
      <c r="B180" s="8">
        <v>33.509424000000003</v>
      </c>
      <c r="C180" s="8">
        <v>131.920524</v>
      </c>
    </row>
    <row r="181" spans="1:3" x14ac:dyDescent="0.4">
      <c r="A181" s="17">
        <v>44008</v>
      </c>
      <c r="B181" s="8">
        <v>20.911871999999999</v>
      </c>
      <c r="C181" s="8">
        <v>156.14582899999999</v>
      </c>
    </row>
    <row r="182" spans="1:3" x14ac:dyDescent="0.4">
      <c r="A182" s="17">
        <v>44009</v>
      </c>
      <c r="B182" s="8">
        <v>6.5118720000000003</v>
      </c>
      <c r="C182" s="8">
        <v>14.60364</v>
      </c>
    </row>
    <row r="183" spans="1:3" x14ac:dyDescent="0.4">
      <c r="A183" s="17">
        <v>44010</v>
      </c>
      <c r="B183" s="8">
        <v>6.5118720000000003</v>
      </c>
      <c r="C183" s="8">
        <v>52.087896000000001</v>
      </c>
    </row>
    <row r="184" spans="1:3" x14ac:dyDescent="0.4">
      <c r="A184" s="17">
        <v>44011</v>
      </c>
      <c r="B184" s="8">
        <v>5.8818720000000004</v>
      </c>
      <c r="C184" s="8">
        <v>42.146135999999998</v>
      </c>
    </row>
    <row r="185" spans="1:3" x14ac:dyDescent="0.4">
      <c r="A185" s="17">
        <v>44012</v>
      </c>
      <c r="B185" s="8">
        <v>29.794440000000002</v>
      </c>
      <c r="C185" s="8">
        <v>60.338639999999998</v>
      </c>
    </row>
    <row r="186" spans="1:3" x14ac:dyDescent="0.4">
      <c r="A186" s="17">
        <v>44013</v>
      </c>
      <c r="B186" s="8">
        <v>1.6775999999999999E-2</v>
      </c>
      <c r="C186" s="8">
        <v>10.804176</v>
      </c>
    </row>
    <row r="187" spans="1:3" x14ac:dyDescent="0.4">
      <c r="A187" s="17">
        <v>44014</v>
      </c>
      <c r="B187" s="8">
        <v>1.6775999999999999E-2</v>
      </c>
      <c r="C187" s="8">
        <v>10.843208000000001</v>
      </c>
    </row>
    <row r="188" spans="1:3" x14ac:dyDescent="0.4">
      <c r="A188" s="17">
        <v>44015</v>
      </c>
      <c r="B188" s="8">
        <v>23.340768000000001</v>
      </c>
      <c r="C188" s="8">
        <v>77.055167999999995</v>
      </c>
    </row>
    <row r="189" spans="1:3" x14ac:dyDescent="0.4">
      <c r="A189" s="17">
        <v>44016</v>
      </c>
      <c r="B189" s="8">
        <v>23.340768000000001</v>
      </c>
      <c r="C189" s="8">
        <v>77.055167999999995</v>
      </c>
    </row>
    <row r="190" spans="1:3" x14ac:dyDescent="0.4">
      <c r="A190" s="17">
        <v>44017</v>
      </c>
      <c r="B190" s="8">
        <v>23.340768000000001</v>
      </c>
      <c r="C190" s="8">
        <v>77.055167999999995</v>
      </c>
    </row>
    <row r="191" spans="1:3" x14ac:dyDescent="0.4">
      <c r="A191" s="17">
        <v>44018</v>
      </c>
      <c r="B191" s="8">
        <v>28.308768000000001</v>
      </c>
      <c r="C191" s="8">
        <v>72.087168000000005</v>
      </c>
    </row>
    <row r="192" spans="1:3" x14ac:dyDescent="0.4">
      <c r="A192" s="17">
        <v>44019</v>
      </c>
      <c r="B192" s="8">
        <v>0</v>
      </c>
      <c r="C192" s="8">
        <v>63.158568000000002</v>
      </c>
    </row>
    <row r="193" spans="1:3" x14ac:dyDescent="0.4">
      <c r="A193" s="17">
        <v>44020</v>
      </c>
      <c r="B193" s="8">
        <v>8.2409520000000001</v>
      </c>
      <c r="C193" s="8">
        <v>17.165351999999999</v>
      </c>
    </row>
    <row r="194" spans="1:3" x14ac:dyDescent="0.4">
      <c r="A194" s="17">
        <v>44021</v>
      </c>
      <c r="B194" s="8">
        <v>7.1709360000000002</v>
      </c>
      <c r="C194" s="8">
        <v>17.175167999999999</v>
      </c>
    </row>
    <row r="195" spans="1:3" x14ac:dyDescent="0.4">
      <c r="A195" s="17">
        <v>44022</v>
      </c>
      <c r="B195" s="8">
        <v>4.8000000000000001E-5</v>
      </c>
      <c r="C195" s="8">
        <v>9.4070879999999999</v>
      </c>
    </row>
    <row r="196" spans="1:3" x14ac:dyDescent="0.4">
      <c r="A196" s="17">
        <v>44023</v>
      </c>
      <c r="B196" s="8">
        <v>7.1709360000000002</v>
      </c>
      <c r="C196" s="8">
        <v>2.2361759999999999</v>
      </c>
    </row>
    <row r="197" spans="1:3" x14ac:dyDescent="0.4">
      <c r="A197" s="17">
        <v>44024</v>
      </c>
      <c r="B197" s="8">
        <v>7.1709360000000002</v>
      </c>
      <c r="C197" s="8">
        <v>2.2361759999999999</v>
      </c>
    </row>
    <row r="198" spans="1:3" x14ac:dyDescent="0.4">
      <c r="A198" s="17">
        <v>44025</v>
      </c>
      <c r="B198" s="8">
        <v>7.1709360000000002</v>
      </c>
      <c r="C198" s="8">
        <v>2.2361759999999999</v>
      </c>
    </row>
    <row r="199" spans="1:3" x14ac:dyDescent="0.4">
      <c r="A199" s="17">
        <v>44026</v>
      </c>
      <c r="B199" s="8">
        <v>7.1709360000000002</v>
      </c>
      <c r="C199" s="8">
        <v>24.273816</v>
      </c>
    </row>
    <row r="200" spans="1:3" x14ac:dyDescent="0.4">
      <c r="A200" s="17">
        <v>44027</v>
      </c>
      <c r="B200" s="8">
        <v>7.17096</v>
      </c>
      <c r="C200" s="8">
        <v>10.620816</v>
      </c>
    </row>
    <row r="201" spans="1:3" x14ac:dyDescent="0.4">
      <c r="A201" s="17">
        <v>44028</v>
      </c>
      <c r="B201" s="8">
        <v>15.730752000000001</v>
      </c>
      <c r="C201" s="8">
        <v>2.0609999999999999</v>
      </c>
    </row>
    <row r="202" spans="1:3" x14ac:dyDescent="0.4">
      <c r="A202" s="17">
        <v>44029</v>
      </c>
      <c r="B202" s="8">
        <v>23.887248</v>
      </c>
      <c r="C202" s="8">
        <v>2.0609999999999999</v>
      </c>
    </row>
    <row r="203" spans="1:3" x14ac:dyDescent="0.4">
      <c r="A203" s="17">
        <v>44030</v>
      </c>
      <c r="B203" s="8">
        <v>7.17096</v>
      </c>
      <c r="C203" s="8">
        <v>2.3373119999999998</v>
      </c>
    </row>
    <row r="204" spans="1:3" x14ac:dyDescent="0.4">
      <c r="A204" s="17">
        <v>44031</v>
      </c>
      <c r="B204" s="8">
        <v>7.17096</v>
      </c>
      <c r="C204" s="8">
        <v>2.3373119999999998</v>
      </c>
    </row>
    <row r="205" spans="1:3" x14ac:dyDescent="0.4">
      <c r="A205" s="17">
        <v>44032</v>
      </c>
      <c r="B205" s="8">
        <v>40.050960000000003</v>
      </c>
      <c r="C205" s="8">
        <v>18.777311999999998</v>
      </c>
    </row>
    <row r="206" spans="1:3" x14ac:dyDescent="0.4">
      <c r="A206" s="17">
        <v>44033</v>
      </c>
      <c r="B206" s="8">
        <v>7.17096</v>
      </c>
      <c r="C206" s="8">
        <v>18.777311999999998</v>
      </c>
    </row>
    <row r="207" spans="1:3" x14ac:dyDescent="0.4">
      <c r="A207" s="17">
        <v>44034</v>
      </c>
      <c r="B207" s="8">
        <v>20.970960000000002</v>
      </c>
      <c r="C207" s="8">
        <v>4.9773120000000004</v>
      </c>
    </row>
    <row r="208" spans="1:3" x14ac:dyDescent="0.4">
      <c r="A208" s="17">
        <v>44035</v>
      </c>
      <c r="B208" s="8">
        <v>23.887248</v>
      </c>
      <c r="C208" s="8">
        <v>2.0609999999999999</v>
      </c>
    </row>
    <row r="209" spans="1:3" x14ac:dyDescent="0.4">
      <c r="A209" s="17">
        <v>44036</v>
      </c>
      <c r="B209" s="8">
        <v>7.17096</v>
      </c>
      <c r="C209" s="8">
        <v>18.777311999999998</v>
      </c>
    </row>
    <row r="210" spans="1:3" x14ac:dyDescent="0.4">
      <c r="A210" s="17">
        <v>44037</v>
      </c>
      <c r="B210" s="8">
        <v>0</v>
      </c>
      <c r="C210" s="8">
        <v>25.948248</v>
      </c>
    </row>
    <row r="211" spans="1:3" x14ac:dyDescent="0.4">
      <c r="A211" s="17">
        <v>44038</v>
      </c>
      <c r="B211" s="8">
        <v>0</v>
      </c>
      <c r="C211" s="8">
        <v>39.887272000000003</v>
      </c>
    </row>
    <row r="212" spans="1:3" x14ac:dyDescent="0.4">
      <c r="A212" s="17">
        <v>44039</v>
      </c>
      <c r="B212" s="8">
        <v>0</v>
      </c>
      <c r="C212" s="8">
        <v>23.346112000000002</v>
      </c>
    </row>
    <row r="213" spans="1:3" x14ac:dyDescent="0.4">
      <c r="A213" s="17">
        <v>44040</v>
      </c>
      <c r="B213" s="8">
        <v>2.3229600000000001</v>
      </c>
      <c r="C213" s="8">
        <v>21.023175999999999</v>
      </c>
    </row>
    <row r="214" spans="1:3" x14ac:dyDescent="0.4">
      <c r="A214" s="17">
        <v>44041</v>
      </c>
      <c r="B214" s="8">
        <v>0</v>
      </c>
      <c r="C214" s="8">
        <v>43.169987999999996</v>
      </c>
    </row>
    <row r="215" spans="1:3" x14ac:dyDescent="0.4">
      <c r="A215" s="17">
        <v>44042</v>
      </c>
      <c r="B215" s="8">
        <v>0</v>
      </c>
      <c r="C215" s="8">
        <v>70.928293999999994</v>
      </c>
    </row>
    <row r="216" spans="1:3" x14ac:dyDescent="0.4">
      <c r="A216" s="17">
        <v>44043</v>
      </c>
      <c r="B216" s="8">
        <v>7.17096</v>
      </c>
      <c r="C216" s="8">
        <v>62.949176000000001</v>
      </c>
    </row>
    <row r="217" spans="1:3" x14ac:dyDescent="0.4">
      <c r="A217" s="17">
        <v>44044</v>
      </c>
      <c r="B217" s="8">
        <v>24.280007999999999</v>
      </c>
      <c r="C217" s="8">
        <v>108.743712</v>
      </c>
    </row>
    <row r="218" spans="1:3" x14ac:dyDescent="0.4">
      <c r="A218" s="17">
        <v>44045</v>
      </c>
      <c r="B218" s="8">
        <v>24.280007999999999</v>
      </c>
      <c r="C218" s="8">
        <v>108.743712</v>
      </c>
    </row>
    <row r="219" spans="1:3" x14ac:dyDescent="0.4">
      <c r="A219" s="17">
        <v>44046</v>
      </c>
      <c r="B219" s="8">
        <v>24.280007999999999</v>
      </c>
      <c r="C219" s="8">
        <v>108.743712</v>
      </c>
    </row>
    <row r="220" spans="1:3" x14ac:dyDescent="0.4">
      <c r="A220" s="17">
        <v>44047</v>
      </c>
      <c r="B220" s="8">
        <v>24.280007999999999</v>
      </c>
      <c r="C220" s="8">
        <v>83.550721999999993</v>
      </c>
    </row>
    <row r="221" spans="1:3" x14ac:dyDescent="0.4">
      <c r="A221" s="17">
        <v>44048</v>
      </c>
      <c r="B221" s="8">
        <v>38.048008000000003</v>
      </c>
      <c r="C221" s="8">
        <v>210.912722</v>
      </c>
    </row>
    <row r="222" spans="1:3" x14ac:dyDescent="0.4">
      <c r="A222" s="17">
        <v>44049</v>
      </c>
      <c r="B222" s="8">
        <v>0.15199199999999999</v>
      </c>
      <c r="C222" s="8">
        <v>156.72772800000001</v>
      </c>
    </row>
    <row r="223" spans="1:3" x14ac:dyDescent="0.4">
      <c r="A223" s="17">
        <v>44050</v>
      </c>
      <c r="B223" s="8">
        <v>6.6640079999999999</v>
      </c>
      <c r="C223" s="8">
        <v>139.480458</v>
      </c>
    </row>
    <row r="224" spans="1:3" x14ac:dyDescent="0.4">
      <c r="A224" s="17">
        <v>44051</v>
      </c>
      <c r="B224" s="8">
        <v>4.696008</v>
      </c>
      <c r="C224" s="8">
        <v>88.707192000000006</v>
      </c>
    </row>
    <row r="225" spans="1:3" x14ac:dyDescent="0.4">
      <c r="A225" s="17">
        <v>44052</v>
      </c>
      <c r="B225" s="8">
        <v>4.696008</v>
      </c>
      <c r="C225" s="8">
        <v>88.707192000000006</v>
      </c>
    </row>
    <row r="226" spans="1:3" x14ac:dyDescent="0.4">
      <c r="A226" s="17">
        <v>44053</v>
      </c>
      <c r="B226" s="8">
        <v>12.316008</v>
      </c>
      <c r="C226" s="8">
        <v>129.60818699999999</v>
      </c>
    </row>
    <row r="227" spans="1:3" x14ac:dyDescent="0.4">
      <c r="A227" s="17">
        <v>44054</v>
      </c>
      <c r="B227" s="8">
        <v>20.056007999999999</v>
      </c>
      <c r="C227" s="8">
        <v>129.05719199999999</v>
      </c>
    </row>
    <row r="228" spans="1:3" x14ac:dyDescent="0.4">
      <c r="A228" s="17">
        <v>44055</v>
      </c>
      <c r="B228" s="8">
        <v>0</v>
      </c>
      <c r="C228" s="8">
        <v>111.989187</v>
      </c>
    </row>
    <row r="229" spans="1:3" x14ac:dyDescent="0.4">
      <c r="A229" s="17">
        <v>44056</v>
      </c>
      <c r="B229" s="8">
        <v>11.516591999999999</v>
      </c>
      <c r="C229" s="8">
        <v>132.83960099999999</v>
      </c>
    </row>
    <row r="230" spans="1:3" x14ac:dyDescent="0.4">
      <c r="A230" s="17">
        <v>44057</v>
      </c>
      <c r="B230" s="8">
        <v>23.368008</v>
      </c>
      <c r="C230" s="8">
        <v>129.48773299999999</v>
      </c>
    </row>
    <row r="231" spans="1:3" x14ac:dyDescent="0.4">
      <c r="A231" s="17">
        <v>44058</v>
      </c>
      <c r="B231" s="8">
        <v>15.667992</v>
      </c>
      <c r="C231" s="8">
        <v>98.284440000000004</v>
      </c>
    </row>
    <row r="232" spans="1:3" x14ac:dyDescent="0.4">
      <c r="A232" s="17">
        <v>44059</v>
      </c>
      <c r="B232" s="8">
        <v>15.667992</v>
      </c>
      <c r="C232" s="8">
        <v>60.853160000000003</v>
      </c>
    </row>
    <row r="233" spans="1:3" x14ac:dyDescent="0.4">
      <c r="A233" s="17">
        <v>44060</v>
      </c>
      <c r="B233" s="8">
        <v>26.004000000000001</v>
      </c>
      <c r="C233" s="8">
        <v>171.066114</v>
      </c>
    </row>
    <row r="234" spans="1:3" x14ac:dyDescent="0.4">
      <c r="A234" s="17">
        <v>44061</v>
      </c>
      <c r="B234" s="8">
        <v>0.79999200000000004</v>
      </c>
      <c r="C234" s="8">
        <v>135.52379999999999</v>
      </c>
    </row>
    <row r="235" spans="1:3" x14ac:dyDescent="0.4">
      <c r="A235" s="17">
        <v>44062</v>
      </c>
      <c r="B235" s="8">
        <v>18.760007999999999</v>
      </c>
      <c r="C235" s="8">
        <v>94.671459999999996</v>
      </c>
    </row>
    <row r="236" spans="1:3" x14ac:dyDescent="0.4">
      <c r="A236" s="17">
        <v>44063</v>
      </c>
      <c r="B236" s="8">
        <v>4.0008000000000002E-2</v>
      </c>
      <c r="C236" s="8">
        <v>59.196455999999998</v>
      </c>
    </row>
    <row r="237" spans="1:3" x14ac:dyDescent="0.4">
      <c r="A237" s="17">
        <v>44064</v>
      </c>
      <c r="B237" s="8">
        <v>11.664001000000001</v>
      </c>
      <c r="C237" s="8">
        <v>124.907449</v>
      </c>
    </row>
    <row r="238" spans="1:3" x14ac:dyDescent="0.4">
      <c r="A238" s="17">
        <v>44065</v>
      </c>
      <c r="B238" s="8">
        <v>0.14699999999999999</v>
      </c>
      <c r="C238" s="8">
        <v>71.243976000000004</v>
      </c>
    </row>
    <row r="239" spans="1:3" x14ac:dyDescent="0.4">
      <c r="A239" s="17">
        <v>44066</v>
      </c>
      <c r="B239" s="8">
        <v>0.14699999999999999</v>
      </c>
      <c r="C239" s="8">
        <v>71.188968000000003</v>
      </c>
    </row>
    <row r="240" spans="1:3" x14ac:dyDescent="0.4">
      <c r="A240" s="17">
        <v>44067</v>
      </c>
      <c r="B240" s="8">
        <v>88.840007999999997</v>
      </c>
      <c r="C240" s="8">
        <v>93.635856000000004</v>
      </c>
    </row>
    <row r="241" spans="1:3" x14ac:dyDescent="0.4">
      <c r="A241" s="17">
        <v>44068</v>
      </c>
      <c r="B241" s="8">
        <v>57.424008000000001</v>
      </c>
      <c r="C241" s="8">
        <v>5.8698480000000002</v>
      </c>
    </row>
    <row r="242" spans="1:3" x14ac:dyDescent="0.4">
      <c r="A242" s="17">
        <v>44069</v>
      </c>
      <c r="B242" s="8">
        <v>11.359992</v>
      </c>
      <c r="C242" s="8">
        <v>27.917092</v>
      </c>
    </row>
    <row r="243" spans="1:3" x14ac:dyDescent="0.4">
      <c r="A243" s="17">
        <v>44070</v>
      </c>
      <c r="B243" s="8">
        <v>7.3390079999999998</v>
      </c>
      <c r="C243" s="8">
        <v>16.537392000000001</v>
      </c>
    </row>
    <row r="244" spans="1:3" x14ac:dyDescent="0.4">
      <c r="A244" s="17">
        <v>44071</v>
      </c>
      <c r="B244" s="8">
        <v>3.4270079999999998</v>
      </c>
      <c r="C244" s="8">
        <v>5.9729760000000001</v>
      </c>
    </row>
    <row r="245" spans="1:3" x14ac:dyDescent="0.4">
      <c r="A245" s="17">
        <v>44072</v>
      </c>
      <c r="B245" s="8">
        <v>7.3390079999999998</v>
      </c>
      <c r="C245" s="8">
        <v>2.0609999999999999</v>
      </c>
    </row>
    <row r="246" spans="1:3" x14ac:dyDescent="0.4">
      <c r="A246" s="17">
        <v>44073</v>
      </c>
      <c r="B246" s="8">
        <v>7.3390079999999998</v>
      </c>
      <c r="C246" s="8">
        <v>2.0609999999999999</v>
      </c>
    </row>
    <row r="247" spans="1:3" x14ac:dyDescent="0.4">
      <c r="A247" s="17">
        <v>44074</v>
      </c>
      <c r="B247" s="8">
        <v>7.3390079999999998</v>
      </c>
      <c r="C247" s="8">
        <v>2.0609999999999999</v>
      </c>
    </row>
    <row r="248" spans="1:3" x14ac:dyDescent="0.4">
      <c r="A248" s="17">
        <v>44075</v>
      </c>
      <c r="B248" s="8">
        <v>75.088368000000003</v>
      </c>
      <c r="C248" s="8">
        <v>34.155282999999997</v>
      </c>
    </row>
    <row r="249" spans="1:3" x14ac:dyDescent="0.4">
      <c r="A249" s="17">
        <v>44076</v>
      </c>
      <c r="B249" s="8">
        <v>45.328367999999998</v>
      </c>
      <c r="C249" s="8">
        <v>83.731703999999993</v>
      </c>
    </row>
    <row r="250" spans="1:3" x14ac:dyDescent="0.4">
      <c r="A250" s="17">
        <v>44077</v>
      </c>
      <c r="B250" s="8">
        <v>66.304367999999997</v>
      </c>
      <c r="C250" s="8">
        <v>90.813407999999995</v>
      </c>
    </row>
    <row r="251" spans="1:3" x14ac:dyDescent="0.4">
      <c r="A251" s="17">
        <v>44078</v>
      </c>
      <c r="B251" s="8">
        <v>47.680368000000001</v>
      </c>
      <c r="C251" s="8">
        <v>11.401408</v>
      </c>
    </row>
    <row r="252" spans="1:3" x14ac:dyDescent="0.4">
      <c r="A252" s="17">
        <v>44079</v>
      </c>
      <c r="B252" s="8">
        <v>38.704368000000002</v>
      </c>
      <c r="C252" s="8">
        <v>2.0614080000000001</v>
      </c>
    </row>
    <row r="253" spans="1:3" x14ac:dyDescent="0.4">
      <c r="A253" s="17">
        <v>44080</v>
      </c>
      <c r="B253" s="8">
        <v>38.704368000000002</v>
      </c>
      <c r="C253" s="8">
        <v>2.0614080000000001</v>
      </c>
    </row>
    <row r="254" spans="1:3" x14ac:dyDescent="0.4">
      <c r="A254" s="17">
        <v>44081</v>
      </c>
      <c r="B254" s="8">
        <v>58.576368000000002</v>
      </c>
      <c r="C254" s="8">
        <v>2.0614080000000001</v>
      </c>
    </row>
    <row r="255" spans="1:3" x14ac:dyDescent="0.4">
      <c r="A255" s="17">
        <v>44082</v>
      </c>
      <c r="B255" s="8">
        <v>45.328367999999998</v>
      </c>
      <c r="C255" s="8">
        <v>2.0614080000000001</v>
      </c>
    </row>
    <row r="256" spans="1:3" x14ac:dyDescent="0.4">
      <c r="A256" s="17">
        <v>44083</v>
      </c>
      <c r="B256" s="8">
        <v>45.328367999999998</v>
      </c>
      <c r="C256" s="8">
        <v>2.0614080000000001</v>
      </c>
    </row>
    <row r="257" spans="1:3" x14ac:dyDescent="0.4">
      <c r="A257" s="17">
        <v>44084</v>
      </c>
      <c r="B257" s="8">
        <v>45.328367999999998</v>
      </c>
      <c r="C257" s="8">
        <v>5.9464079999999999</v>
      </c>
    </row>
    <row r="258" spans="1:3" x14ac:dyDescent="0.4">
      <c r="A258" s="17">
        <v>44085</v>
      </c>
      <c r="B258" s="8">
        <v>79.856375999999997</v>
      </c>
      <c r="C258" s="8">
        <v>2.0614080000000001</v>
      </c>
    </row>
    <row r="259" spans="1:3" x14ac:dyDescent="0.4">
      <c r="A259" s="17">
        <v>44086</v>
      </c>
      <c r="B259" s="8">
        <v>7.9283760000000001</v>
      </c>
      <c r="C259" s="8">
        <v>2.0614080000000001</v>
      </c>
    </row>
    <row r="260" spans="1:3" x14ac:dyDescent="0.4">
      <c r="A260" s="17">
        <v>44087</v>
      </c>
      <c r="B260" s="8">
        <v>7.9283760000000001</v>
      </c>
      <c r="C260" s="8">
        <v>2.0614080000000001</v>
      </c>
    </row>
    <row r="261" spans="1:3" x14ac:dyDescent="0.4">
      <c r="A261" s="17">
        <v>44088</v>
      </c>
      <c r="B261" s="8">
        <v>21.041495999999999</v>
      </c>
      <c r="C261" s="8">
        <v>2.0614080000000001</v>
      </c>
    </row>
    <row r="262" spans="1:3" x14ac:dyDescent="0.4">
      <c r="A262" s="17">
        <v>44089</v>
      </c>
      <c r="B262" s="8">
        <v>25.328351999999999</v>
      </c>
      <c r="C262" s="8">
        <v>2.0614080000000001</v>
      </c>
    </row>
    <row r="263" spans="1:3" x14ac:dyDescent="0.4">
      <c r="A263" s="17">
        <v>44090</v>
      </c>
      <c r="B263" s="8">
        <v>13.279176</v>
      </c>
      <c r="C263" s="8">
        <v>2.0614080000000001</v>
      </c>
    </row>
    <row r="264" spans="1:3" x14ac:dyDescent="0.4">
      <c r="A264" s="17">
        <v>44091</v>
      </c>
      <c r="B264" s="8">
        <v>13.78388</v>
      </c>
      <c r="C264" s="8">
        <v>2.0614080000000001</v>
      </c>
    </row>
    <row r="265" spans="1:3" x14ac:dyDescent="0.4">
      <c r="A265" s="17">
        <v>44092</v>
      </c>
      <c r="B265" s="8">
        <v>7.3438800000000004</v>
      </c>
      <c r="C265" s="8">
        <v>2.0614080000000001</v>
      </c>
    </row>
    <row r="266" spans="1:3" x14ac:dyDescent="0.4">
      <c r="A266" s="17">
        <v>44093</v>
      </c>
      <c r="B266" s="8">
        <v>7.3438559999999997</v>
      </c>
      <c r="C266" s="8">
        <v>2.0614080000000001</v>
      </c>
    </row>
    <row r="267" spans="1:3" x14ac:dyDescent="0.4">
      <c r="A267" s="17">
        <v>44094</v>
      </c>
      <c r="B267" s="8">
        <v>7.3438559999999997</v>
      </c>
      <c r="C267" s="8">
        <v>2.0614080000000001</v>
      </c>
    </row>
    <row r="268" spans="1:3" x14ac:dyDescent="0.4">
      <c r="A268" s="17">
        <v>44095</v>
      </c>
      <c r="B268" s="8">
        <v>7.3438559999999997</v>
      </c>
      <c r="C268" s="8">
        <v>2.0614080000000001</v>
      </c>
    </row>
    <row r="269" spans="1:3" x14ac:dyDescent="0.4">
      <c r="A269" s="17">
        <v>44096</v>
      </c>
      <c r="B269" s="8">
        <v>8.6238720000000004</v>
      </c>
      <c r="C269" s="8">
        <v>2.0614080000000001</v>
      </c>
    </row>
    <row r="270" spans="1:3" x14ac:dyDescent="0.4">
      <c r="A270" s="17">
        <v>44097</v>
      </c>
      <c r="B270" s="8">
        <v>12.183871999999999</v>
      </c>
      <c r="C270" s="8">
        <v>30.081408</v>
      </c>
    </row>
    <row r="271" spans="1:3" x14ac:dyDescent="0.4">
      <c r="A271" s="17">
        <v>44098</v>
      </c>
      <c r="B271" s="8">
        <v>30.751871999999999</v>
      </c>
      <c r="C271" s="8">
        <v>90.813407999999995</v>
      </c>
    </row>
    <row r="272" spans="1:3" x14ac:dyDescent="0.4">
      <c r="A272" s="17">
        <v>44099</v>
      </c>
      <c r="B272" s="8">
        <v>7.3568639999999998</v>
      </c>
      <c r="C272" s="8">
        <v>58.101407999999999</v>
      </c>
    </row>
    <row r="273" spans="1:3" x14ac:dyDescent="0.4">
      <c r="A273" s="17">
        <v>44100</v>
      </c>
      <c r="B273" s="8">
        <v>7.3385759999999998</v>
      </c>
      <c r="C273" s="8">
        <v>2.0614080000000001</v>
      </c>
    </row>
    <row r="274" spans="1:3" x14ac:dyDescent="0.4">
      <c r="A274" s="17">
        <v>44101</v>
      </c>
      <c r="B274" s="8">
        <v>7.3385759999999998</v>
      </c>
      <c r="C274" s="8">
        <v>2.0614080000000001</v>
      </c>
    </row>
    <row r="275" spans="1:3" x14ac:dyDescent="0.4">
      <c r="A275" s="17">
        <v>44102</v>
      </c>
      <c r="B275" s="8">
        <v>7.3385759999999998</v>
      </c>
      <c r="C275" s="8">
        <v>2.0615039999999998</v>
      </c>
    </row>
    <row r="276" spans="1:3" x14ac:dyDescent="0.4">
      <c r="A276" s="17">
        <v>44103</v>
      </c>
      <c r="B276" s="8">
        <v>7.3385759999999998</v>
      </c>
      <c r="C276" s="8">
        <v>2.0614080000000001</v>
      </c>
    </row>
    <row r="277" spans="1:3" x14ac:dyDescent="0.4">
      <c r="A277" s="17">
        <v>44104</v>
      </c>
      <c r="B277" s="8">
        <v>7.3385759999999998</v>
      </c>
      <c r="C277" s="8">
        <v>2.0614080000000001</v>
      </c>
    </row>
    <row r="278" spans="1:3" x14ac:dyDescent="0.4">
      <c r="A278" s="17">
        <v>44105</v>
      </c>
      <c r="B278" s="8">
        <v>7.3408319999999998</v>
      </c>
      <c r="C278" s="8">
        <v>2.0609999999999999</v>
      </c>
    </row>
    <row r="279" spans="1:3" x14ac:dyDescent="0.4">
      <c r="A279" s="17">
        <v>44106</v>
      </c>
      <c r="B279" s="8">
        <v>7.3408319999999998</v>
      </c>
      <c r="C279" s="8">
        <v>2.0609999999999999</v>
      </c>
    </row>
    <row r="280" spans="1:3" x14ac:dyDescent="0.4">
      <c r="A280" s="17">
        <v>44107</v>
      </c>
      <c r="B280" s="8">
        <v>7.3408319999999998</v>
      </c>
      <c r="C280" s="8">
        <v>2.0609999999999999</v>
      </c>
    </row>
    <row r="281" spans="1:3" x14ac:dyDescent="0.4">
      <c r="A281" s="17">
        <v>44108</v>
      </c>
      <c r="B281" s="8">
        <v>7.3408319999999998</v>
      </c>
      <c r="C281" s="8">
        <v>2.0609999999999999</v>
      </c>
    </row>
    <row r="282" spans="1:3" x14ac:dyDescent="0.4">
      <c r="A282" s="17">
        <v>44109</v>
      </c>
      <c r="B282" s="8">
        <v>7.3408319999999998</v>
      </c>
      <c r="C282" s="8">
        <v>2.0609999999999999</v>
      </c>
    </row>
    <row r="283" spans="1:3" x14ac:dyDescent="0.4">
      <c r="A283" s="17">
        <v>44110</v>
      </c>
      <c r="B283" s="8">
        <v>7.3408319999999998</v>
      </c>
      <c r="C283" s="8">
        <v>2.0609999999999999</v>
      </c>
    </row>
    <row r="284" spans="1:3" x14ac:dyDescent="0.4">
      <c r="A284" s="17">
        <v>44111</v>
      </c>
      <c r="B284" s="8">
        <v>7.3408319999999998</v>
      </c>
      <c r="C284" s="8">
        <v>2.0609999999999999</v>
      </c>
    </row>
    <row r="285" spans="1:3" x14ac:dyDescent="0.4">
      <c r="A285" s="17">
        <v>44112</v>
      </c>
      <c r="B285" s="8">
        <v>7.3408319999999998</v>
      </c>
      <c r="C285" s="8">
        <v>2.0609999999999999</v>
      </c>
    </row>
    <row r="286" spans="1:3" x14ac:dyDescent="0.4">
      <c r="A286" s="17">
        <v>44113</v>
      </c>
      <c r="B286" s="8">
        <v>7.3408319999999998</v>
      </c>
      <c r="C286" s="8">
        <v>2.0609999999999999</v>
      </c>
    </row>
    <row r="287" spans="1:3" x14ac:dyDescent="0.4">
      <c r="A287" s="17">
        <v>44114</v>
      </c>
      <c r="B287" s="8">
        <v>7.3408319999999998</v>
      </c>
      <c r="C287" s="8">
        <v>2.0609999999999999</v>
      </c>
    </row>
    <row r="288" spans="1:3" x14ac:dyDescent="0.4">
      <c r="A288" s="17">
        <v>44115</v>
      </c>
      <c r="B288" s="8">
        <v>7.3408319999999998</v>
      </c>
      <c r="C288" s="8">
        <v>2.0609999999999999</v>
      </c>
    </row>
    <row r="289" spans="1:3" x14ac:dyDescent="0.4">
      <c r="A289" s="17">
        <v>44116</v>
      </c>
      <c r="B289" s="8">
        <v>45.762720000000002</v>
      </c>
      <c r="C289" s="8">
        <v>2.0609999999999999</v>
      </c>
    </row>
    <row r="290" spans="1:3" x14ac:dyDescent="0.4">
      <c r="A290" s="17">
        <v>44117</v>
      </c>
      <c r="B290" s="8">
        <v>77.972831999999997</v>
      </c>
      <c r="C290" s="8">
        <v>95.344008000000002</v>
      </c>
    </row>
    <row r="291" spans="1:3" x14ac:dyDescent="0.4">
      <c r="A291" s="17">
        <v>44118</v>
      </c>
      <c r="B291" s="8">
        <v>37.919640000000001</v>
      </c>
      <c r="C291" s="8">
        <v>2.0609999999999999</v>
      </c>
    </row>
    <row r="292" spans="1:3" x14ac:dyDescent="0.4">
      <c r="A292" s="17">
        <v>44119</v>
      </c>
      <c r="B292" s="8">
        <v>37.919640000000001</v>
      </c>
      <c r="C292" s="8">
        <v>2.0609999999999999</v>
      </c>
    </row>
    <row r="293" spans="1:3" x14ac:dyDescent="0.4">
      <c r="A293" s="17">
        <v>44120</v>
      </c>
      <c r="B293" s="8">
        <v>7.9196400000000002</v>
      </c>
      <c r="C293" s="8">
        <v>2.0609999999999999</v>
      </c>
    </row>
    <row r="294" spans="1:3" x14ac:dyDescent="0.4">
      <c r="A294" s="17">
        <v>44121</v>
      </c>
      <c r="B294" s="8">
        <v>27.604783999999999</v>
      </c>
      <c r="C294" s="8">
        <v>2.0609999999999999</v>
      </c>
    </row>
    <row r="295" spans="1:3" x14ac:dyDescent="0.4">
      <c r="A295" s="17">
        <v>44122</v>
      </c>
      <c r="B295" s="8">
        <v>19.284791999999999</v>
      </c>
      <c r="C295" s="8">
        <v>2.0609999999999999</v>
      </c>
    </row>
    <row r="296" spans="1:3" x14ac:dyDescent="0.4">
      <c r="A296" s="17">
        <v>44123</v>
      </c>
      <c r="B296" s="8">
        <v>26.729783999999999</v>
      </c>
      <c r="C296" s="8">
        <v>17.774712000000001</v>
      </c>
    </row>
    <row r="297" spans="1:3" x14ac:dyDescent="0.4">
      <c r="A297" s="17">
        <v>44124</v>
      </c>
      <c r="B297" s="8">
        <v>26.729783999999999</v>
      </c>
      <c r="C297" s="8">
        <v>2.0609999999999999</v>
      </c>
    </row>
    <row r="298" spans="1:3" x14ac:dyDescent="0.4">
      <c r="A298" s="17">
        <v>44125</v>
      </c>
      <c r="B298" s="8">
        <v>7.3390319999999996</v>
      </c>
      <c r="C298" s="8">
        <v>2.0609999999999999</v>
      </c>
    </row>
    <row r="299" spans="1:3" x14ac:dyDescent="0.4">
      <c r="A299" s="17">
        <v>44126</v>
      </c>
      <c r="B299" s="8">
        <v>7.3393439999999996</v>
      </c>
      <c r="C299" s="8">
        <v>2.0659920000000001</v>
      </c>
    </row>
    <row r="300" spans="1:3" x14ac:dyDescent="0.4">
      <c r="A300" s="17">
        <v>44127</v>
      </c>
      <c r="B300" s="8">
        <v>7.3393439999999996</v>
      </c>
      <c r="C300" s="8">
        <v>2.0609999999999999</v>
      </c>
    </row>
    <row r="301" spans="1:3" x14ac:dyDescent="0.4">
      <c r="A301" s="17">
        <v>44128</v>
      </c>
      <c r="B301" s="8">
        <v>7.6451500000000001</v>
      </c>
      <c r="C301" s="8">
        <v>2.1468750000000001</v>
      </c>
    </row>
    <row r="302" spans="1:3" x14ac:dyDescent="0.4">
      <c r="A302" s="17">
        <v>44129</v>
      </c>
      <c r="B302" s="8">
        <v>7.3613999999999997</v>
      </c>
      <c r="C302" s="8">
        <v>2.0609999999999999</v>
      </c>
    </row>
    <row r="303" spans="1:3" x14ac:dyDescent="0.4">
      <c r="A303" s="17">
        <v>44130</v>
      </c>
      <c r="B303" s="8">
        <v>7.3393439999999996</v>
      </c>
      <c r="C303" s="8">
        <v>2.0609999999999999</v>
      </c>
    </row>
    <row r="304" spans="1:3" x14ac:dyDescent="0.4">
      <c r="A304" s="17">
        <v>44131</v>
      </c>
      <c r="B304" s="8">
        <v>7.3393439999999996</v>
      </c>
      <c r="C304" s="8">
        <v>2.0609999999999999</v>
      </c>
    </row>
    <row r="305" spans="1:3" x14ac:dyDescent="0.4">
      <c r="A305" s="17">
        <v>44132</v>
      </c>
      <c r="B305" s="8">
        <v>7.3393439999999996</v>
      </c>
      <c r="C305" s="8">
        <v>2.0609999999999999</v>
      </c>
    </row>
    <row r="306" spans="1:3" x14ac:dyDescent="0.4">
      <c r="A306" s="17">
        <v>44133</v>
      </c>
      <c r="B306" s="8">
        <v>7.3393439999999996</v>
      </c>
      <c r="C306" s="8">
        <v>2.0688960000000001</v>
      </c>
    </row>
    <row r="307" spans="1:3" x14ac:dyDescent="0.4">
      <c r="A307" s="17">
        <v>44134</v>
      </c>
      <c r="B307" s="8">
        <v>10.574808000000001</v>
      </c>
      <c r="C307" s="8">
        <v>2.1807120000000002</v>
      </c>
    </row>
    <row r="308" spans="1:3" x14ac:dyDescent="0.4">
      <c r="A308" s="17">
        <v>44135</v>
      </c>
      <c r="B308" s="8">
        <v>10.574808000000001</v>
      </c>
      <c r="C308" s="8">
        <v>2.1799200000000001</v>
      </c>
    </row>
    <row r="309" spans="1:3" x14ac:dyDescent="0.4">
      <c r="A309" s="17">
        <v>44136</v>
      </c>
      <c r="B309" s="8">
        <v>7.3219440000000002</v>
      </c>
      <c r="C309" s="8">
        <v>2.803512</v>
      </c>
    </row>
    <row r="310" spans="1:3" x14ac:dyDescent="0.4">
      <c r="A310" s="17">
        <v>44137</v>
      </c>
      <c r="B310" s="8">
        <v>7.3219440000000002</v>
      </c>
      <c r="C310" s="8">
        <v>2.803512</v>
      </c>
    </row>
    <row r="311" spans="1:3" x14ac:dyDescent="0.4">
      <c r="A311" s="17">
        <v>44138</v>
      </c>
      <c r="B311" s="8">
        <v>7.3131839999999997</v>
      </c>
      <c r="C311" s="8">
        <v>2.803512</v>
      </c>
    </row>
    <row r="312" spans="1:3" x14ac:dyDescent="0.4">
      <c r="A312" s="17">
        <v>44139</v>
      </c>
      <c r="B312" s="8">
        <v>7.3219440000000002</v>
      </c>
      <c r="C312" s="8">
        <v>2.7947760000000001</v>
      </c>
    </row>
    <row r="313" spans="1:3" x14ac:dyDescent="0.4">
      <c r="A313" s="17">
        <v>44140</v>
      </c>
      <c r="B313" s="8">
        <v>7.3219200000000004</v>
      </c>
      <c r="C313" s="8">
        <v>2.7948</v>
      </c>
    </row>
    <row r="314" spans="1:3" x14ac:dyDescent="0.4">
      <c r="A314" s="17">
        <v>44141</v>
      </c>
      <c r="B314" s="8">
        <v>7.3219200000000004</v>
      </c>
      <c r="C314" s="8">
        <v>2.7948</v>
      </c>
    </row>
    <row r="315" spans="1:3" x14ac:dyDescent="0.4">
      <c r="A315" s="17">
        <v>44142</v>
      </c>
      <c r="B315" s="8">
        <v>7.3219200000000004</v>
      </c>
      <c r="C315" s="8">
        <v>2.7948</v>
      </c>
    </row>
    <row r="316" spans="1:3" x14ac:dyDescent="0.4">
      <c r="A316" s="17">
        <v>44143</v>
      </c>
      <c r="B316" s="8">
        <v>7.3219200000000004</v>
      </c>
      <c r="C316" s="8">
        <v>2.7948</v>
      </c>
    </row>
    <row r="317" spans="1:3" x14ac:dyDescent="0.4">
      <c r="A317" s="17">
        <v>44144</v>
      </c>
      <c r="B317" s="8">
        <v>7.307328</v>
      </c>
      <c r="C317" s="8">
        <v>2.4870719999999999</v>
      </c>
    </row>
    <row r="318" spans="1:3" x14ac:dyDescent="0.4">
      <c r="A318" s="17">
        <v>44145</v>
      </c>
      <c r="B318" s="8">
        <v>7.7851679999999996</v>
      </c>
      <c r="C318" s="8">
        <v>2.0609999999999999</v>
      </c>
    </row>
    <row r="319" spans="1:3" x14ac:dyDescent="0.4">
      <c r="A319" s="17">
        <v>44146</v>
      </c>
      <c r="B319" s="8">
        <v>7.7851679999999996</v>
      </c>
      <c r="C319" s="8">
        <v>10.999992000000001</v>
      </c>
    </row>
    <row r="320" spans="1:3" x14ac:dyDescent="0.4">
      <c r="A320" s="17">
        <v>44147</v>
      </c>
      <c r="B320" s="8">
        <v>7.7851679999999996</v>
      </c>
      <c r="C320" s="8">
        <v>4.0000080000000002</v>
      </c>
    </row>
    <row r="321" spans="1:3" x14ac:dyDescent="0.4">
      <c r="A321" s="17">
        <v>44148</v>
      </c>
      <c r="B321" s="8">
        <v>7.7851679999999996</v>
      </c>
      <c r="C321" s="8">
        <v>91.635983999999993</v>
      </c>
    </row>
    <row r="322" spans="1:3" x14ac:dyDescent="0.4">
      <c r="A322" s="17">
        <v>44149</v>
      </c>
      <c r="B322" s="8">
        <v>7.3691760000000004</v>
      </c>
      <c r="C322" s="8">
        <v>4.9809999999999999</v>
      </c>
    </row>
    <row r="323" spans="1:3" x14ac:dyDescent="0.4">
      <c r="A323" s="17">
        <v>44150</v>
      </c>
      <c r="B323" s="8">
        <v>7.3691760000000004</v>
      </c>
      <c r="C323" s="8">
        <v>2.0609999999999999</v>
      </c>
    </row>
    <row r="324" spans="1:3" x14ac:dyDescent="0.4">
      <c r="A324" s="17">
        <v>44151</v>
      </c>
      <c r="B324" s="8">
        <v>7.3723919999999996</v>
      </c>
      <c r="C324" s="8">
        <v>2.0610240000000002</v>
      </c>
    </row>
    <row r="325" spans="1:3" x14ac:dyDescent="0.4">
      <c r="A325" s="17">
        <v>44152</v>
      </c>
      <c r="B325" s="8">
        <v>7.3963919999999996</v>
      </c>
      <c r="C325" s="8">
        <v>2.061312</v>
      </c>
    </row>
    <row r="326" spans="1:3" x14ac:dyDescent="0.4">
      <c r="A326" s="17">
        <v>44153</v>
      </c>
      <c r="B326" s="8">
        <v>36.412391999999997</v>
      </c>
      <c r="C326" s="8">
        <v>2.1193200000000001</v>
      </c>
    </row>
    <row r="327" spans="1:3" x14ac:dyDescent="0.4">
      <c r="A327" s="17">
        <v>44154</v>
      </c>
      <c r="B327" s="8">
        <v>98.860392000000004</v>
      </c>
      <c r="C327" s="8">
        <v>5.1193200000000001</v>
      </c>
    </row>
    <row r="328" spans="1:3" x14ac:dyDescent="0.4">
      <c r="A328" s="17">
        <v>44155</v>
      </c>
      <c r="B328" s="8">
        <v>98.860392000000004</v>
      </c>
      <c r="C328" s="8">
        <v>5.1193200000000001</v>
      </c>
    </row>
    <row r="329" spans="1:3" x14ac:dyDescent="0.4">
      <c r="A329" s="17">
        <v>44156</v>
      </c>
      <c r="B329" s="8">
        <v>76.000392000000005</v>
      </c>
      <c r="C329" s="8">
        <v>5.7793200000000002</v>
      </c>
    </row>
    <row r="330" spans="1:3" x14ac:dyDescent="0.4">
      <c r="A330" s="17">
        <v>44157</v>
      </c>
      <c r="B330" s="8">
        <v>76.000392000000005</v>
      </c>
      <c r="C330" s="8">
        <v>5.7793200000000002</v>
      </c>
    </row>
    <row r="331" spans="1:3" x14ac:dyDescent="0.4">
      <c r="A331" s="17">
        <v>44158</v>
      </c>
      <c r="B331" s="8">
        <v>65.110383999999996</v>
      </c>
      <c r="C331" s="8">
        <v>5.1193200000000001</v>
      </c>
    </row>
    <row r="332" spans="1:3" x14ac:dyDescent="0.4">
      <c r="A332" s="17">
        <v>44159</v>
      </c>
      <c r="B332" s="8">
        <v>58.86036</v>
      </c>
      <c r="C332" s="8">
        <v>5.1193200000000001</v>
      </c>
    </row>
    <row r="333" spans="1:3" x14ac:dyDescent="0.4">
      <c r="A333" s="17">
        <v>44160</v>
      </c>
      <c r="B333" s="8">
        <v>58.860384000000003</v>
      </c>
      <c r="C333" s="8">
        <v>5.1193200000000001</v>
      </c>
    </row>
    <row r="334" spans="1:3" x14ac:dyDescent="0.4">
      <c r="A334" s="17">
        <v>44161</v>
      </c>
      <c r="B334" s="8">
        <v>61.860384000000003</v>
      </c>
      <c r="C334" s="8">
        <v>2.1193200000000001</v>
      </c>
    </row>
    <row r="335" spans="1:3" x14ac:dyDescent="0.4">
      <c r="A335" s="17">
        <v>44162</v>
      </c>
      <c r="B335" s="8">
        <v>61.860384000000003</v>
      </c>
      <c r="C335" s="8">
        <v>2.1193200000000001</v>
      </c>
    </row>
    <row r="336" spans="1:3" x14ac:dyDescent="0.4">
      <c r="A336" s="17">
        <v>44163</v>
      </c>
      <c r="B336" s="8">
        <v>74.100384000000005</v>
      </c>
      <c r="C336" s="8">
        <v>2.1193200000000001</v>
      </c>
    </row>
    <row r="337" spans="1:3" x14ac:dyDescent="0.4">
      <c r="A337" s="17">
        <v>44164</v>
      </c>
      <c r="B337" s="8">
        <v>74.100384000000005</v>
      </c>
      <c r="C337" s="8">
        <v>2.1193200000000001</v>
      </c>
    </row>
    <row r="338" spans="1:3" x14ac:dyDescent="0.4">
      <c r="A338" s="17">
        <v>44165</v>
      </c>
      <c r="B338" s="8">
        <v>66.612384000000006</v>
      </c>
      <c r="C338" s="8">
        <v>2.0800079999999999</v>
      </c>
    </row>
    <row r="339" spans="1:3" x14ac:dyDescent="0.4">
      <c r="A339" s="17">
        <v>44166</v>
      </c>
      <c r="B339" s="8">
        <v>26.524224</v>
      </c>
      <c r="C339" s="8">
        <v>23.430864</v>
      </c>
    </row>
    <row r="340" spans="1:3" x14ac:dyDescent="0.4">
      <c r="A340" s="17">
        <v>44167</v>
      </c>
      <c r="B340" s="8">
        <v>26.524224</v>
      </c>
      <c r="C340" s="8">
        <v>23.430864</v>
      </c>
    </row>
    <row r="341" spans="1:3" x14ac:dyDescent="0.4">
      <c r="A341" s="17">
        <v>44168</v>
      </c>
      <c r="B341" s="8">
        <v>26.524224</v>
      </c>
      <c r="C341" s="8">
        <v>23.430864</v>
      </c>
    </row>
    <row r="342" spans="1:3" x14ac:dyDescent="0.4">
      <c r="A342" s="17">
        <v>44169</v>
      </c>
      <c r="B342" s="8">
        <v>26.524224</v>
      </c>
      <c r="C342" s="8">
        <v>23.430864</v>
      </c>
    </row>
    <row r="343" spans="1:3" x14ac:dyDescent="0.4">
      <c r="A343" s="17">
        <v>44170</v>
      </c>
      <c r="B343" s="8">
        <v>26.524224</v>
      </c>
      <c r="C343" s="8">
        <v>2.2191360000000002</v>
      </c>
    </row>
    <row r="344" spans="1:3" x14ac:dyDescent="0.4">
      <c r="A344" s="17">
        <v>44171</v>
      </c>
      <c r="B344" s="8">
        <v>26.524224</v>
      </c>
      <c r="C344" s="8">
        <v>44.642879999999998</v>
      </c>
    </row>
    <row r="345" spans="1:3" x14ac:dyDescent="0.4">
      <c r="A345" s="17">
        <v>44172</v>
      </c>
      <c r="B345" s="8">
        <v>26.524224</v>
      </c>
      <c r="C345" s="8">
        <v>23.430864</v>
      </c>
    </row>
    <row r="346" spans="1:3" x14ac:dyDescent="0.4">
      <c r="A346" s="17">
        <v>44173</v>
      </c>
      <c r="B346" s="8">
        <v>26.524224</v>
      </c>
      <c r="C346" s="8">
        <v>2.2191360000000002</v>
      </c>
    </row>
    <row r="347" spans="1:3" x14ac:dyDescent="0.4">
      <c r="A347" s="17">
        <v>44174</v>
      </c>
      <c r="B347" s="8">
        <v>26.524224</v>
      </c>
      <c r="C347" s="8">
        <v>2.2191360000000002</v>
      </c>
    </row>
    <row r="348" spans="1:3" x14ac:dyDescent="0.4">
      <c r="A348" s="17">
        <v>44175</v>
      </c>
      <c r="B348" s="8">
        <v>26.524224</v>
      </c>
      <c r="C348" s="8">
        <v>2.2191360000000002</v>
      </c>
    </row>
    <row r="349" spans="1:3" x14ac:dyDescent="0.4">
      <c r="A349" s="17">
        <v>44176</v>
      </c>
      <c r="B349" s="8">
        <v>26.524224</v>
      </c>
      <c r="C349" s="8">
        <v>2.2191360000000002</v>
      </c>
    </row>
    <row r="350" spans="1:3" x14ac:dyDescent="0.4">
      <c r="A350" s="17">
        <v>44177</v>
      </c>
      <c r="B350" s="8">
        <v>7.3242240000000001</v>
      </c>
      <c r="C350" s="8">
        <v>2.2191360000000002</v>
      </c>
    </row>
    <row r="351" spans="1:3" x14ac:dyDescent="0.4">
      <c r="A351" s="17">
        <v>44178</v>
      </c>
      <c r="B351" s="8">
        <v>7.3242240000000001</v>
      </c>
      <c r="C351" s="8">
        <v>2.2191360000000002</v>
      </c>
    </row>
    <row r="352" spans="1:3" x14ac:dyDescent="0.4">
      <c r="A352" s="17">
        <v>44179</v>
      </c>
      <c r="B352" s="8">
        <v>64.924223999999995</v>
      </c>
      <c r="C352" s="8">
        <v>2.2191360000000002</v>
      </c>
    </row>
    <row r="353" spans="1:3" x14ac:dyDescent="0.4">
      <c r="A353" s="17">
        <v>44180</v>
      </c>
      <c r="B353" s="8">
        <v>24.004224000000001</v>
      </c>
      <c r="C353" s="8">
        <v>4.7391360000000002</v>
      </c>
    </row>
    <row r="354" spans="1:3" x14ac:dyDescent="0.4">
      <c r="A354" s="17">
        <v>44181</v>
      </c>
      <c r="B354" s="8">
        <v>26.524224</v>
      </c>
      <c r="C354" s="8">
        <v>2.2191360000000002</v>
      </c>
    </row>
    <row r="355" spans="1:3" x14ac:dyDescent="0.4">
      <c r="A355" s="17">
        <v>44182</v>
      </c>
      <c r="B355" s="8">
        <v>12.574223999999999</v>
      </c>
      <c r="C355" s="8">
        <v>2.2191360000000002</v>
      </c>
    </row>
    <row r="356" spans="1:3" x14ac:dyDescent="0.4">
      <c r="A356" s="17">
        <v>44183</v>
      </c>
      <c r="B356" s="8">
        <v>12.574223999999999</v>
      </c>
      <c r="C356" s="8">
        <v>2.2191360000000002</v>
      </c>
    </row>
    <row r="357" spans="1:3" x14ac:dyDescent="0.4">
      <c r="A357" s="17">
        <v>44184</v>
      </c>
      <c r="B357" s="8">
        <v>12.574223999999999</v>
      </c>
      <c r="C357" s="8">
        <v>2.2191360000000002</v>
      </c>
    </row>
    <row r="358" spans="1:3" x14ac:dyDescent="0.4">
      <c r="A358" s="17">
        <v>44185</v>
      </c>
      <c r="B358" s="8">
        <v>12.574223999999999</v>
      </c>
      <c r="C358" s="8">
        <v>2.2191360000000002</v>
      </c>
    </row>
    <row r="359" spans="1:3" x14ac:dyDescent="0.4">
      <c r="A359" s="17">
        <v>44186</v>
      </c>
      <c r="B359" s="8">
        <v>12.574223999999999</v>
      </c>
      <c r="C359" s="8">
        <v>2.2191360000000002</v>
      </c>
    </row>
    <row r="360" spans="1:3" x14ac:dyDescent="0.4">
      <c r="A360" s="17">
        <v>44187</v>
      </c>
      <c r="B360" s="8">
        <v>10.154223999999999</v>
      </c>
      <c r="C360" s="8">
        <v>2.2191360000000002</v>
      </c>
    </row>
    <row r="361" spans="1:3" x14ac:dyDescent="0.4">
      <c r="A361" s="17">
        <v>44188</v>
      </c>
      <c r="B361" s="8">
        <v>14.994216</v>
      </c>
      <c r="C361" s="8">
        <v>2.2191360000000002</v>
      </c>
    </row>
    <row r="362" spans="1:3" x14ac:dyDescent="0.4">
      <c r="A362" s="17">
        <v>44189</v>
      </c>
      <c r="B362" s="8">
        <v>12.574223999999999</v>
      </c>
      <c r="C362" s="8">
        <v>2.2191360000000002</v>
      </c>
    </row>
    <row r="363" spans="1:3" x14ac:dyDescent="0.4">
      <c r="A363" s="17">
        <v>44190</v>
      </c>
      <c r="B363" s="8">
        <v>12.574223999999999</v>
      </c>
      <c r="C363" s="8">
        <v>2.2191360000000002</v>
      </c>
    </row>
    <row r="364" spans="1:3" x14ac:dyDescent="0.4">
      <c r="A364" s="17">
        <v>44191</v>
      </c>
      <c r="B364" s="8">
        <v>12.574223999999999</v>
      </c>
      <c r="C364" s="8">
        <v>2.2191360000000002</v>
      </c>
    </row>
    <row r="365" spans="1:3" x14ac:dyDescent="0.4">
      <c r="A365" s="17">
        <v>44192</v>
      </c>
      <c r="B365" s="8">
        <v>12.574223999999999</v>
      </c>
      <c r="C365" s="8">
        <v>2.2191360000000002</v>
      </c>
    </row>
    <row r="366" spans="1:3" x14ac:dyDescent="0.4">
      <c r="A366" s="17">
        <v>44193</v>
      </c>
      <c r="B366" s="8">
        <v>12.574223999999999</v>
      </c>
      <c r="C366" s="8">
        <v>2.2191360000000002</v>
      </c>
    </row>
    <row r="367" spans="1:3" x14ac:dyDescent="0.4">
      <c r="A367" s="17">
        <v>44194</v>
      </c>
      <c r="B367" s="8">
        <v>12.574223999999999</v>
      </c>
      <c r="C367" s="8">
        <v>2.2191360000000002</v>
      </c>
    </row>
    <row r="368" spans="1:3" x14ac:dyDescent="0.4">
      <c r="A368" s="17">
        <v>44195</v>
      </c>
      <c r="B368" s="8">
        <v>12.574223999999999</v>
      </c>
      <c r="C368" s="8">
        <v>2.2191360000000002</v>
      </c>
    </row>
    <row r="369" spans="1:3" x14ac:dyDescent="0.4">
      <c r="A369" s="17">
        <v>44196</v>
      </c>
      <c r="B369" s="8">
        <v>47.928840000000001</v>
      </c>
      <c r="C369" s="8">
        <v>2.2191360000000002</v>
      </c>
    </row>
    <row r="370" spans="1:3" x14ac:dyDescent="0.4">
      <c r="A370" s="17">
        <v>44197</v>
      </c>
      <c r="B370" s="8">
        <v>19.500976000000001</v>
      </c>
      <c r="C370" s="8">
        <v>29.340199999999999</v>
      </c>
    </row>
    <row r="371" spans="1:3" x14ac:dyDescent="0.4">
      <c r="A371" s="17">
        <v>44198</v>
      </c>
      <c r="B371" s="8">
        <v>10.580984000000001</v>
      </c>
      <c r="C371" s="8">
        <v>13.260189</v>
      </c>
    </row>
    <row r="372" spans="1:3" x14ac:dyDescent="0.4">
      <c r="A372" s="17">
        <v>44199</v>
      </c>
      <c r="B372" s="8">
        <v>15.600984</v>
      </c>
      <c r="C372" s="8">
        <v>8.2401839999999993</v>
      </c>
    </row>
    <row r="373" spans="1:3" x14ac:dyDescent="0.4">
      <c r="A373" s="17">
        <v>44200</v>
      </c>
      <c r="B373" s="8">
        <v>3.5009839999999999</v>
      </c>
      <c r="C373" s="8">
        <v>11.324494</v>
      </c>
    </row>
    <row r="374" spans="1:3" x14ac:dyDescent="0.4">
      <c r="A374" s="17">
        <v>44201</v>
      </c>
      <c r="B374" s="8">
        <v>39.560991999999999</v>
      </c>
      <c r="C374" s="8">
        <v>4.1961810000000002</v>
      </c>
    </row>
    <row r="375" spans="1:3" x14ac:dyDescent="0.4">
      <c r="A375" s="17">
        <v>44202</v>
      </c>
      <c r="B375" s="8">
        <v>26.084976000000001</v>
      </c>
      <c r="C375" s="8">
        <v>2.1408</v>
      </c>
    </row>
    <row r="376" spans="1:3" x14ac:dyDescent="0.4">
      <c r="A376" s="17">
        <v>44203</v>
      </c>
      <c r="B376" s="8">
        <v>9.8400000000000007E-4</v>
      </c>
      <c r="C376" s="8">
        <v>14.124808</v>
      </c>
    </row>
    <row r="377" spans="1:3" x14ac:dyDescent="0.4">
      <c r="A377" s="17">
        <v>44204</v>
      </c>
      <c r="B377" s="8">
        <v>15.104784</v>
      </c>
      <c r="C377" s="8">
        <v>2.0609999999999999</v>
      </c>
    </row>
    <row r="378" spans="1:3" x14ac:dyDescent="0.4">
      <c r="A378" s="17">
        <v>44205</v>
      </c>
      <c r="B378" s="8">
        <v>9.8400000000000007E-4</v>
      </c>
      <c r="C378" s="8">
        <v>10.729176000000001</v>
      </c>
    </row>
    <row r="379" spans="1:3" x14ac:dyDescent="0.4">
      <c r="A379" s="17">
        <v>44206</v>
      </c>
      <c r="B379" s="8">
        <v>9.8400000000000007E-4</v>
      </c>
      <c r="C379" s="8">
        <v>10.123816</v>
      </c>
    </row>
    <row r="380" spans="1:3" x14ac:dyDescent="0.4">
      <c r="A380" s="17">
        <v>44207</v>
      </c>
      <c r="B380" s="8">
        <v>9.8400000000000007E-4</v>
      </c>
      <c r="C380" s="8">
        <v>9.3989999999999991</v>
      </c>
    </row>
    <row r="381" spans="1:3" x14ac:dyDescent="0.4">
      <c r="A381" s="17">
        <v>44208</v>
      </c>
      <c r="B381" s="8">
        <v>9.8400000000000007E-4</v>
      </c>
      <c r="C381" s="8">
        <v>12.144816</v>
      </c>
    </row>
    <row r="382" spans="1:3" x14ac:dyDescent="0.4">
      <c r="A382" s="17">
        <v>44209</v>
      </c>
      <c r="B382" s="8">
        <v>9.8400000000000007E-4</v>
      </c>
      <c r="C382" s="8">
        <v>12.145175999999999</v>
      </c>
    </row>
    <row r="383" spans="1:3" x14ac:dyDescent="0.4">
      <c r="A383" s="17">
        <v>44210</v>
      </c>
      <c r="B383" s="8">
        <v>10.080984000000001</v>
      </c>
      <c r="C383" s="8">
        <v>2.064816</v>
      </c>
    </row>
    <row r="384" spans="1:3" x14ac:dyDescent="0.4">
      <c r="A384" s="17">
        <v>44211</v>
      </c>
      <c r="B384" s="8">
        <v>10.080984000000001</v>
      </c>
      <c r="C384" s="8">
        <v>2.064816</v>
      </c>
    </row>
    <row r="385" spans="1:3" x14ac:dyDescent="0.4">
      <c r="A385" s="17">
        <v>44212</v>
      </c>
      <c r="B385" s="8">
        <v>10.080984000000001</v>
      </c>
      <c r="C385" s="8">
        <v>2.064816</v>
      </c>
    </row>
    <row r="386" spans="1:3" x14ac:dyDescent="0.4">
      <c r="A386" s="17">
        <v>44213</v>
      </c>
      <c r="B386" s="8">
        <v>10.080984000000001</v>
      </c>
      <c r="C386" s="8">
        <v>2.064816</v>
      </c>
    </row>
    <row r="387" spans="1:3" x14ac:dyDescent="0.4">
      <c r="A387" s="17">
        <v>44214</v>
      </c>
      <c r="B387" s="8">
        <v>10.080984000000001</v>
      </c>
      <c r="C387" s="8">
        <v>4.8048209999999996</v>
      </c>
    </row>
    <row r="388" spans="1:3" x14ac:dyDescent="0.4">
      <c r="A388" s="17">
        <v>44215</v>
      </c>
      <c r="B388" s="8">
        <v>7.3409760000000004</v>
      </c>
      <c r="C388" s="8">
        <v>2.064816</v>
      </c>
    </row>
    <row r="389" spans="1:3" x14ac:dyDescent="0.4">
      <c r="A389" s="17">
        <v>44216</v>
      </c>
      <c r="B389" s="8">
        <v>7.3449840000000002</v>
      </c>
      <c r="C389" s="8">
        <v>2.064816</v>
      </c>
    </row>
    <row r="390" spans="1:3" x14ac:dyDescent="0.4">
      <c r="A390" s="17">
        <v>44217</v>
      </c>
      <c r="B390" s="8">
        <v>10.080984000000001</v>
      </c>
      <c r="C390" s="8">
        <v>2.064816</v>
      </c>
    </row>
    <row r="391" spans="1:3" x14ac:dyDescent="0.4">
      <c r="A391" s="17">
        <v>44218</v>
      </c>
      <c r="B391" s="8">
        <v>10.080984000000001</v>
      </c>
      <c r="C391" s="8">
        <v>2.064816</v>
      </c>
    </row>
    <row r="392" spans="1:3" x14ac:dyDescent="0.4">
      <c r="A392" s="17">
        <v>44219</v>
      </c>
      <c r="B392" s="8">
        <v>7.3449840000000002</v>
      </c>
      <c r="C392" s="8">
        <v>2.064816</v>
      </c>
    </row>
    <row r="393" spans="1:3" x14ac:dyDescent="0.4">
      <c r="A393" s="17">
        <v>44220</v>
      </c>
      <c r="B393" s="8">
        <v>7.3449840000000002</v>
      </c>
      <c r="C393" s="8">
        <v>2.064816</v>
      </c>
    </row>
    <row r="394" spans="1:3" x14ac:dyDescent="0.4">
      <c r="A394" s="17">
        <v>44221</v>
      </c>
      <c r="B394" s="8">
        <v>21.352983999999999</v>
      </c>
      <c r="C394" s="8">
        <v>5.9848299999999997</v>
      </c>
    </row>
    <row r="395" spans="1:3" x14ac:dyDescent="0.4">
      <c r="A395" s="17">
        <v>44222</v>
      </c>
      <c r="B395" s="8">
        <v>106.008984</v>
      </c>
      <c r="C395" s="8">
        <v>33.204816000000001</v>
      </c>
    </row>
    <row r="396" spans="1:3" x14ac:dyDescent="0.4">
      <c r="A396" s="17">
        <v>44223</v>
      </c>
      <c r="B396" s="8">
        <v>134.80898400000001</v>
      </c>
      <c r="C396" s="8">
        <v>2.064816</v>
      </c>
    </row>
    <row r="397" spans="1:3" x14ac:dyDescent="0.4">
      <c r="A397" s="17">
        <v>44224</v>
      </c>
      <c r="B397" s="8">
        <v>10.080984000000001</v>
      </c>
      <c r="C397" s="8">
        <v>2.064816</v>
      </c>
    </row>
    <row r="398" spans="1:3" x14ac:dyDescent="0.4">
      <c r="A398" s="17">
        <v>44225</v>
      </c>
      <c r="B398" s="8">
        <v>10.080984000000001</v>
      </c>
      <c r="C398" s="8">
        <v>2.064816</v>
      </c>
    </row>
    <row r="399" spans="1:3" x14ac:dyDescent="0.4">
      <c r="A399" s="17">
        <v>44226</v>
      </c>
      <c r="B399" s="8">
        <v>13.680984</v>
      </c>
      <c r="C399" s="8">
        <v>2.064816</v>
      </c>
    </row>
    <row r="400" spans="1:3" x14ac:dyDescent="0.4">
      <c r="A400" s="17">
        <v>44227</v>
      </c>
      <c r="B400" s="8">
        <v>13.680984</v>
      </c>
      <c r="C400" s="8">
        <v>2.064816</v>
      </c>
    </row>
    <row r="401" spans="1:3" x14ac:dyDescent="0.4">
      <c r="A401" s="17">
        <v>44228</v>
      </c>
      <c r="B401" s="8">
        <v>51.548104000000002</v>
      </c>
      <c r="C401" s="8">
        <v>43.000936000000003</v>
      </c>
    </row>
    <row r="402" spans="1:3" x14ac:dyDescent="0.4">
      <c r="A402" s="17">
        <v>44229</v>
      </c>
      <c r="B402" s="8">
        <v>48.696095999999997</v>
      </c>
      <c r="C402" s="8">
        <v>51.772936000000001</v>
      </c>
    </row>
    <row r="403" spans="1:3" x14ac:dyDescent="0.4">
      <c r="A403" s="17">
        <v>44230</v>
      </c>
      <c r="B403" s="8">
        <v>39.206567999999997</v>
      </c>
      <c r="C403" s="8">
        <v>49.681944000000001</v>
      </c>
    </row>
    <row r="404" spans="1:3" x14ac:dyDescent="0.4">
      <c r="A404" s="17">
        <v>44231</v>
      </c>
      <c r="B404" s="8">
        <v>12.770568000000001</v>
      </c>
      <c r="C404" s="8">
        <v>30.572944</v>
      </c>
    </row>
    <row r="405" spans="1:3" x14ac:dyDescent="0.4">
      <c r="A405" s="17">
        <v>44232</v>
      </c>
      <c r="B405" s="8">
        <v>23.917584000000002</v>
      </c>
      <c r="C405" s="8">
        <v>95.043136000000004</v>
      </c>
    </row>
    <row r="406" spans="1:3" x14ac:dyDescent="0.4">
      <c r="A406" s="17">
        <v>44233</v>
      </c>
      <c r="B406" s="8">
        <v>27.917567999999999</v>
      </c>
      <c r="C406" s="8">
        <v>99.866664</v>
      </c>
    </row>
    <row r="407" spans="1:3" x14ac:dyDescent="0.4">
      <c r="A407" s="17">
        <v>44234</v>
      </c>
      <c r="B407" s="8">
        <v>28.917567999999999</v>
      </c>
      <c r="C407" s="8">
        <v>94.042944000000006</v>
      </c>
    </row>
    <row r="408" spans="1:3" x14ac:dyDescent="0.4">
      <c r="A408" s="17">
        <v>44235</v>
      </c>
      <c r="B408" s="8">
        <v>45.684424</v>
      </c>
      <c r="C408" s="8">
        <v>14.992704</v>
      </c>
    </row>
    <row r="409" spans="1:3" x14ac:dyDescent="0.4">
      <c r="A409" s="17">
        <v>44236</v>
      </c>
      <c r="B409" s="8">
        <v>186.890368</v>
      </c>
      <c r="C409" s="8">
        <v>32.104992000000003</v>
      </c>
    </row>
    <row r="410" spans="1:3" x14ac:dyDescent="0.4">
      <c r="A410" s="17">
        <v>44237</v>
      </c>
      <c r="B410" s="8">
        <v>143.97341599999999</v>
      </c>
      <c r="C410" s="8">
        <v>32.174928000000001</v>
      </c>
    </row>
    <row r="411" spans="1:3" x14ac:dyDescent="0.4">
      <c r="A411" s="17">
        <v>44238</v>
      </c>
      <c r="B411" s="8">
        <v>186.62642399999999</v>
      </c>
      <c r="C411" s="8">
        <v>32.272919999999999</v>
      </c>
    </row>
    <row r="412" spans="1:3" x14ac:dyDescent="0.4">
      <c r="A412" s="17">
        <v>44239</v>
      </c>
      <c r="B412" s="8">
        <v>195.63842399999999</v>
      </c>
      <c r="C412" s="8">
        <v>57.692928000000002</v>
      </c>
    </row>
    <row r="413" spans="1:3" x14ac:dyDescent="0.4">
      <c r="A413" s="17">
        <v>44240</v>
      </c>
      <c r="B413" s="8">
        <v>104.748576</v>
      </c>
      <c r="C413" s="8">
        <v>49.272931</v>
      </c>
    </row>
    <row r="414" spans="1:3" x14ac:dyDescent="0.4">
      <c r="A414" s="17">
        <v>44241</v>
      </c>
      <c r="B414" s="8">
        <v>52.020575999999998</v>
      </c>
      <c r="C414" s="8">
        <v>41.280935999999997</v>
      </c>
    </row>
    <row r="415" spans="1:3" x14ac:dyDescent="0.4">
      <c r="A415" s="17">
        <v>44242</v>
      </c>
      <c r="B415" s="8">
        <v>108.86625600000001</v>
      </c>
      <c r="C415" s="8">
        <v>40.556930999999999</v>
      </c>
    </row>
    <row r="416" spans="1:3" x14ac:dyDescent="0.4">
      <c r="A416" s="17">
        <v>44243</v>
      </c>
      <c r="B416" s="8">
        <v>96.094247999999993</v>
      </c>
      <c r="C416" s="8">
        <v>32.272944000000003</v>
      </c>
    </row>
    <row r="417" spans="1:3" x14ac:dyDescent="0.4">
      <c r="A417" s="17">
        <v>44244</v>
      </c>
      <c r="B417" s="8">
        <v>67.346255999999997</v>
      </c>
      <c r="C417" s="8">
        <v>32.272944000000003</v>
      </c>
    </row>
    <row r="418" spans="1:3" x14ac:dyDescent="0.4">
      <c r="A418" s="17">
        <v>44245</v>
      </c>
      <c r="B418" s="8">
        <v>94.687960000000004</v>
      </c>
      <c r="C418" s="8">
        <v>35.475935999999997</v>
      </c>
    </row>
    <row r="419" spans="1:3" x14ac:dyDescent="0.4">
      <c r="A419" s="17">
        <v>44246</v>
      </c>
      <c r="B419" s="8">
        <v>50.627952000000001</v>
      </c>
      <c r="C419" s="8">
        <v>16.719936000000001</v>
      </c>
    </row>
    <row r="420" spans="1:3" x14ac:dyDescent="0.4">
      <c r="A420" s="17">
        <v>44247</v>
      </c>
      <c r="B420" s="8">
        <v>7.1869680000000002</v>
      </c>
      <c r="C420" s="8">
        <v>4.6729440000000002</v>
      </c>
    </row>
    <row r="421" spans="1:3" x14ac:dyDescent="0.4">
      <c r="A421" s="17">
        <v>44248</v>
      </c>
      <c r="B421" s="8">
        <v>7.1869440000000004</v>
      </c>
      <c r="C421" s="8">
        <v>2.2339440000000002</v>
      </c>
    </row>
    <row r="422" spans="1:3" x14ac:dyDescent="0.4">
      <c r="A422" s="17">
        <v>44249</v>
      </c>
      <c r="B422" s="8">
        <v>42.287903999999997</v>
      </c>
      <c r="C422" s="8">
        <v>20.497944</v>
      </c>
    </row>
    <row r="423" spans="1:3" x14ac:dyDescent="0.4">
      <c r="A423" s="17">
        <v>44250</v>
      </c>
      <c r="B423" s="8">
        <v>7.3439040000000002</v>
      </c>
      <c r="C423" s="8">
        <v>25.844936000000001</v>
      </c>
    </row>
    <row r="424" spans="1:3" x14ac:dyDescent="0.4">
      <c r="A424" s="17">
        <v>44251</v>
      </c>
      <c r="B424" s="8">
        <v>0</v>
      </c>
      <c r="C424" s="8">
        <v>27.348839999999999</v>
      </c>
    </row>
    <row r="425" spans="1:3" x14ac:dyDescent="0.4">
      <c r="A425" s="17">
        <v>44252</v>
      </c>
      <c r="B425" s="8">
        <v>7.1759040000000001</v>
      </c>
      <c r="C425" s="8">
        <v>20.172936</v>
      </c>
    </row>
    <row r="426" spans="1:3" x14ac:dyDescent="0.4">
      <c r="A426" s="17">
        <v>44253</v>
      </c>
      <c r="B426" s="8">
        <v>7.1759040000000001</v>
      </c>
      <c r="C426" s="8">
        <v>20.172936</v>
      </c>
    </row>
    <row r="427" spans="1:3" x14ac:dyDescent="0.4">
      <c r="A427" s="17">
        <v>44254</v>
      </c>
      <c r="B427" s="8">
        <v>97.799903999999998</v>
      </c>
      <c r="C427" s="8">
        <v>20.172936</v>
      </c>
    </row>
    <row r="428" spans="1:3" x14ac:dyDescent="0.4">
      <c r="A428" s="17">
        <v>44255</v>
      </c>
      <c r="B428" s="8">
        <v>97.107904000000005</v>
      </c>
      <c r="C428" s="8">
        <v>22.588936</v>
      </c>
    </row>
    <row r="429" spans="1:3" x14ac:dyDescent="0.4">
      <c r="A429" s="17">
        <v>44256</v>
      </c>
      <c r="B429" s="8">
        <v>149.447856</v>
      </c>
      <c r="C429" s="8">
        <v>10.121752000000001</v>
      </c>
    </row>
    <row r="430" spans="1:3" x14ac:dyDescent="0.4">
      <c r="A430" s="17">
        <v>44257</v>
      </c>
      <c r="B430" s="8">
        <v>166.91985600000001</v>
      </c>
      <c r="C430" s="8">
        <v>87.589752000000004</v>
      </c>
    </row>
    <row r="431" spans="1:3" x14ac:dyDescent="0.4">
      <c r="A431" s="17">
        <v>44258</v>
      </c>
      <c r="B431" s="8">
        <v>191.88385600000001</v>
      </c>
      <c r="C431" s="8">
        <v>73.861739999999998</v>
      </c>
    </row>
    <row r="432" spans="1:3" x14ac:dyDescent="0.4">
      <c r="A432" s="17">
        <v>44259</v>
      </c>
      <c r="B432" s="8">
        <v>195.57947999999999</v>
      </c>
      <c r="C432" s="8">
        <v>47.702136000000003</v>
      </c>
    </row>
    <row r="433" spans="1:3" x14ac:dyDescent="0.4">
      <c r="A433" s="17">
        <v>44260</v>
      </c>
      <c r="B433" s="8">
        <v>195.52783199999999</v>
      </c>
      <c r="C433" s="8">
        <v>28.981776</v>
      </c>
    </row>
    <row r="434" spans="1:3" x14ac:dyDescent="0.4">
      <c r="A434" s="17">
        <v>44261</v>
      </c>
      <c r="B434" s="8">
        <v>194.797968</v>
      </c>
      <c r="C434" s="8">
        <v>91.130700000000004</v>
      </c>
    </row>
    <row r="435" spans="1:3" x14ac:dyDescent="0.4">
      <c r="A435" s="17">
        <v>44262</v>
      </c>
      <c r="B435" s="8">
        <v>194.797968</v>
      </c>
      <c r="C435" s="8">
        <v>91.130375999999998</v>
      </c>
    </row>
    <row r="436" spans="1:3" x14ac:dyDescent="0.4">
      <c r="A436" s="17">
        <v>44263</v>
      </c>
      <c r="B436" s="8">
        <v>194.797968</v>
      </c>
      <c r="C436" s="8">
        <v>118.925304</v>
      </c>
    </row>
    <row r="437" spans="1:3" x14ac:dyDescent="0.4">
      <c r="A437" s="17">
        <v>44264</v>
      </c>
      <c r="B437" s="8">
        <v>194.79799199999999</v>
      </c>
      <c r="C437" s="8">
        <v>105.505304</v>
      </c>
    </row>
    <row r="438" spans="1:3" x14ac:dyDescent="0.4">
      <c r="A438" s="17">
        <v>44265</v>
      </c>
      <c r="B438" s="8">
        <v>171.92599200000001</v>
      </c>
      <c r="C438" s="8">
        <v>172.59573599999999</v>
      </c>
    </row>
    <row r="439" spans="1:3" x14ac:dyDescent="0.4">
      <c r="A439" s="17">
        <v>44266</v>
      </c>
      <c r="B439" s="8">
        <v>169.83799200000001</v>
      </c>
      <c r="C439" s="8">
        <v>164.123727</v>
      </c>
    </row>
    <row r="440" spans="1:3" x14ac:dyDescent="0.4">
      <c r="A440" s="17">
        <v>44267</v>
      </c>
      <c r="B440" s="8">
        <v>153.36945600000001</v>
      </c>
      <c r="C440" s="8">
        <v>63.611438999999997</v>
      </c>
    </row>
    <row r="441" spans="1:3" x14ac:dyDescent="0.4">
      <c r="A441" s="17">
        <v>44268</v>
      </c>
      <c r="B441" s="8">
        <v>50.221992</v>
      </c>
      <c r="C441" s="8">
        <v>15.272928</v>
      </c>
    </row>
    <row r="442" spans="1:3" x14ac:dyDescent="0.4">
      <c r="A442" s="17">
        <v>44269</v>
      </c>
      <c r="B442" s="8">
        <v>38.485992000000003</v>
      </c>
      <c r="C442" s="8">
        <v>9.452928</v>
      </c>
    </row>
    <row r="443" spans="1:3" x14ac:dyDescent="0.4">
      <c r="A443" s="17">
        <v>44270</v>
      </c>
      <c r="B443" s="8">
        <v>186.697992</v>
      </c>
      <c r="C443" s="8">
        <v>192.88814400000001</v>
      </c>
    </row>
    <row r="444" spans="1:3" x14ac:dyDescent="0.4">
      <c r="A444" s="17">
        <v>44271</v>
      </c>
      <c r="B444" s="8">
        <v>194.79799199999999</v>
      </c>
      <c r="C444" s="8">
        <v>119.74370399999999</v>
      </c>
    </row>
    <row r="445" spans="1:3" x14ac:dyDescent="0.4">
      <c r="A445" s="17">
        <v>44272</v>
      </c>
      <c r="B445" s="8">
        <v>157.06802400000001</v>
      </c>
      <c r="C445" s="8">
        <v>188.08030299999999</v>
      </c>
    </row>
    <row r="446" spans="1:3" x14ac:dyDescent="0.4">
      <c r="A446" s="17">
        <v>44273</v>
      </c>
      <c r="B446" s="8">
        <v>169.30318399999999</v>
      </c>
      <c r="C446" s="8">
        <v>238.841928</v>
      </c>
    </row>
    <row r="447" spans="1:3" x14ac:dyDescent="0.4">
      <c r="A447" s="17">
        <v>44274</v>
      </c>
      <c r="B447" s="8">
        <v>180.09200000000001</v>
      </c>
      <c r="C447" s="8">
        <v>260.30988000000002</v>
      </c>
    </row>
    <row r="448" spans="1:3" x14ac:dyDescent="0.4">
      <c r="A448" s="17">
        <v>44275</v>
      </c>
      <c r="B448" s="8">
        <v>136.40402399999999</v>
      </c>
      <c r="C448" s="8">
        <v>276.09210400000001</v>
      </c>
    </row>
    <row r="449" spans="1:3" x14ac:dyDescent="0.4">
      <c r="A449" s="17">
        <v>44276</v>
      </c>
      <c r="B449" s="8">
        <v>158.120024</v>
      </c>
      <c r="C449" s="8">
        <v>278.582109</v>
      </c>
    </row>
    <row r="450" spans="1:3" x14ac:dyDescent="0.4">
      <c r="A450" s="17">
        <v>44277</v>
      </c>
      <c r="B450" s="8">
        <v>173.18003999999999</v>
      </c>
      <c r="C450" s="8">
        <v>256.795344</v>
      </c>
    </row>
    <row r="451" spans="1:3" x14ac:dyDescent="0.4">
      <c r="A451" s="17">
        <v>44278</v>
      </c>
      <c r="B451" s="8">
        <v>193.557624</v>
      </c>
      <c r="C451" s="8">
        <v>249.785256</v>
      </c>
    </row>
    <row r="452" spans="1:3" x14ac:dyDescent="0.4">
      <c r="A452" s="17">
        <v>44279</v>
      </c>
      <c r="B452" s="8">
        <v>179.268</v>
      </c>
      <c r="C452" s="8">
        <v>208.50482</v>
      </c>
    </row>
    <row r="453" spans="1:3" x14ac:dyDescent="0.4">
      <c r="A453" s="17">
        <v>44280</v>
      </c>
      <c r="B453" s="8">
        <v>176.58</v>
      </c>
      <c r="C453" s="8">
        <v>217.134332</v>
      </c>
    </row>
    <row r="454" spans="1:3" x14ac:dyDescent="0.4">
      <c r="A454" s="17">
        <v>44281</v>
      </c>
      <c r="B454" s="8">
        <v>136.42801800000001</v>
      </c>
      <c r="C454" s="8">
        <v>301.13635199999999</v>
      </c>
    </row>
    <row r="455" spans="1:3" x14ac:dyDescent="0.4">
      <c r="A455" s="17">
        <v>44282</v>
      </c>
      <c r="B455" s="8">
        <v>157.94290899999999</v>
      </c>
      <c r="C455" s="8">
        <v>100.961467</v>
      </c>
    </row>
    <row r="456" spans="1:3" x14ac:dyDescent="0.4">
      <c r="A456" s="17">
        <v>44283</v>
      </c>
      <c r="B456" s="8">
        <v>164.07599999999999</v>
      </c>
      <c r="C456" s="8">
        <v>113.05545600000001</v>
      </c>
    </row>
    <row r="457" spans="1:3" x14ac:dyDescent="0.4">
      <c r="A457" s="17">
        <v>44284</v>
      </c>
      <c r="B457" s="8">
        <v>170.74799999999999</v>
      </c>
      <c r="C457" s="8">
        <v>109.71108</v>
      </c>
    </row>
    <row r="458" spans="1:3" x14ac:dyDescent="0.4">
      <c r="A458" s="17">
        <v>44285</v>
      </c>
      <c r="B458" s="8">
        <v>154.36893599999999</v>
      </c>
      <c r="C458" s="8">
        <v>199.314943</v>
      </c>
    </row>
    <row r="459" spans="1:3" x14ac:dyDescent="0.4">
      <c r="A459" s="17">
        <v>44286</v>
      </c>
      <c r="B459" s="8">
        <v>167.38656</v>
      </c>
      <c r="C459" s="8">
        <v>182.73782</v>
      </c>
    </row>
    <row r="460" spans="1:3" x14ac:dyDescent="0.4">
      <c r="A460" s="17">
        <v>44287</v>
      </c>
      <c r="B460" s="8">
        <v>81.661175999999998</v>
      </c>
      <c r="C460" s="8">
        <v>246.276307</v>
      </c>
    </row>
    <row r="461" spans="1:3" x14ac:dyDescent="0.4">
      <c r="A461" s="17">
        <v>44288</v>
      </c>
      <c r="B461" s="8">
        <v>62.753176000000003</v>
      </c>
      <c r="C461" s="8">
        <v>262.86557599999998</v>
      </c>
    </row>
    <row r="462" spans="1:3" x14ac:dyDescent="0.4">
      <c r="A462" s="17">
        <v>44289</v>
      </c>
      <c r="B462" s="8">
        <v>58.053176000000001</v>
      </c>
      <c r="C462" s="8">
        <v>226.94816700000001</v>
      </c>
    </row>
    <row r="463" spans="1:3" x14ac:dyDescent="0.4">
      <c r="A463" s="17">
        <v>44290</v>
      </c>
      <c r="B463" s="8">
        <v>57.709175999999999</v>
      </c>
      <c r="C463" s="8">
        <v>302.377274</v>
      </c>
    </row>
    <row r="464" spans="1:3" x14ac:dyDescent="0.4">
      <c r="A464" s="17">
        <v>44291</v>
      </c>
      <c r="B464" s="8">
        <v>131.15517600000001</v>
      </c>
      <c r="C464" s="8">
        <v>294.82928800000002</v>
      </c>
    </row>
    <row r="465" spans="1:3" x14ac:dyDescent="0.4">
      <c r="A465" s="17">
        <v>44292</v>
      </c>
      <c r="B465" s="8">
        <v>147.48817600000001</v>
      </c>
      <c r="C465" s="8">
        <v>288.49129699999997</v>
      </c>
    </row>
    <row r="466" spans="1:3" x14ac:dyDescent="0.4">
      <c r="A466" s="17">
        <v>44293</v>
      </c>
      <c r="B466" s="8">
        <v>195.62517600000001</v>
      </c>
      <c r="C466" s="8">
        <v>289.90029600000003</v>
      </c>
    </row>
    <row r="467" spans="1:3" x14ac:dyDescent="0.4">
      <c r="A467" s="17">
        <v>44294</v>
      </c>
      <c r="B467" s="8">
        <v>165.80517599999999</v>
      </c>
      <c r="C467" s="8">
        <v>239.56528800000001</v>
      </c>
    </row>
    <row r="468" spans="1:3" x14ac:dyDescent="0.4">
      <c r="A468" s="17">
        <v>44295</v>
      </c>
      <c r="B468" s="8">
        <v>133.40517600000001</v>
      </c>
      <c r="C468" s="8">
        <v>274.96529399999997</v>
      </c>
    </row>
    <row r="469" spans="1:3" x14ac:dyDescent="0.4">
      <c r="A469" s="17">
        <v>44296</v>
      </c>
      <c r="B469" s="8">
        <v>182.09916000000001</v>
      </c>
      <c r="C469" s="8">
        <v>141.51558399999999</v>
      </c>
    </row>
    <row r="470" spans="1:3" x14ac:dyDescent="0.4">
      <c r="A470" s="17">
        <v>44297</v>
      </c>
      <c r="B470" s="8">
        <v>178.94916000000001</v>
      </c>
      <c r="C470" s="8">
        <v>129.87258299999999</v>
      </c>
    </row>
    <row r="471" spans="1:3" x14ac:dyDescent="0.4">
      <c r="A471" s="17">
        <v>44298</v>
      </c>
      <c r="B471" s="8">
        <v>195.66117600000001</v>
      </c>
      <c r="C471" s="8">
        <v>286.09329600000001</v>
      </c>
    </row>
    <row r="472" spans="1:3" x14ac:dyDescent="0.4">
      <c r="A472" s="17">
        <v>44299</v>
      </c>
      <c r="B472" s="8">
        <v>134.54117600000001</v>
      </c>
      <c r="C472" s="8">
        <v>327.30141099999997</v>
      </c>
    </row>
    <row r="473" spans="1:3" x14ac:dyDescent="0.4">
      <c r="A473" s="17">
        <v>44300</v>
      </c>
      <c r="B473" s="8">
        <v>124.125174</v>
      </c>
      <c r="C473" s="8">
        <v>357.035326</v>
      </c>
    </row>
    <row r="474" spans="1:3" x14ac:dyDescent="0.4">
      <c r="A474" s="17">
        <v>44301</v>
      </c>
      <c r="B474" s="8">
        <v>170.581176</v>
      </c>
      <c r="C474" s="8">
        <v>300.53330099999999</v>
      </c>
    </row>
    <row r="475" spans="1:3" x14ac:dyDescent="0.4">
      <c r="A475" s="17">
        <v>44302</v>
      </c>
      <c r="B475" s="8">
        <v>135.07717600000001</v>
      </c>
      <c r="C475" s="8">
        <v>264.47729600000002</v>
      </c>
    </row>
    <row r="476" spans="1:3" x14ac:dyDescent="0.4">
      <c r="A476" s="17">
        <v>44303</v>
      </c>
      <c r="B476" s="8">
        <v>122.509176</v>
      </c>
      <c r="C476" s="8">
        <v>223.28430399999999</v>
      </c>
    </row>
    <row r="477" spans="1:3" x14ac:dyDescent="0.4">
      <c r="A477" s="17">
        <v>44304</v>
      </c>
      <c r="B477" s="8">
        <v>115.32717599999999</v>
      </c>
      <c r="C477" s="8">
        <v>226.43431200000001</v>
      </c>
    </row>
    <row r="478" spans="1:3" x14ac:dyDescent="0.4">
      <c r="A478" s="17">
        <v>44305</v>
      </c>
      <c r="B478" s="8">
        <v>156.905168</v>
      </c>
      <c r="C478" s="8">
        <v>201.233304</v>
      </c>
    </row>
    <row r="479" spans="1:3" x14ac:dyDescent="0.4">
      <c r="A479" s="17">
        <v>44306</v>
      </c>
      <c r="B479" s="8">
        <v>111.90117600000001</v>
      </c>
      <c r="C479" s="8">
        <v>201.773304</v>
      </c>
    </row>
    <row r="480" spans="1:3" x14ac:dyDescent="0.4">
      <c r="A480" s="17">
        <v>44307</v>
      </c>
      <c r="B480" s="8">
        <v>61.861176</v>
      </c>
      <c r="C480" s="8">
        <v>153.0333</v>
      </c>
    </row>
    <row r="481" spans="1:3" x14ac:dyDescent="0.4">
      <c r="A481" s="17">
        <v>44308</v>
      </c>
      <c r="B481" s="8">
        <v>105.53316</v>
      </c>
      <c r="C481" s="8">
        <v>297.92157600000002</v>
      </c>
    </row>
    <row r="482" spans="1:3" x14ac:dyDescent="0.4">
      <c r="A482" s="17">
        <v>44309</v>
      </c>
      <c r="B482" s="8">
        <v>74.461175999999995</v>
      </c>
      <c r="C482" s="8">
        <v>229.89515299999999</v>
      </c>
    </row>
    <row r="483" spans="1:3" x14ac:dyDescent="0.4">
      <c r="A483" s="17">
        <v>44310</v>
      </c>
      <c r="B483" s="8">
        <v>65.982175999999995</v>
      </c>
      <c r="C483" s="8">
        <v>276.60130199999998</v>
      </c>
    </row>
    <row r="484" spans="1:3" x14ac:dyDescent="0.4">
      <c r="A484" s="17">
        <v>44311</v>
      </c>
      <c r="B484" s="8">
        <v>72.181175999999994</v>
      </c>
      <c r="C484" s="8">
        <v>273.28130700000003</v>
      </c>
    </row>
    <row r="485" spans="1:3" x14ac:dyDescent="0.4">
      <c r="A485" s="17">
        <v>44312</v>
      </c>
      <c r="B485" s="8">
        <v>80.773176000000007</v>
      </c>
      <c r="C485" s="8">
        <v>287.66529600000001</v>
      </c>
    </row>
    <row r="486" spans="1:3" x14ac:dyDescent="0.4">
      <c r="A486" s="17">
        <v>44313</v>
      </c>
      <c r="B486" s="8">
        <v>74.461175999999995</v>
      </c>
      <c r="C486" s="8">
        <v>292.93329599999998</v>
      </c>
    </row>
    <row r="487" spans="1:3" x14ac:dyDescent="0.4">
      <c r="A487" s="17">
        <v>44314</v>
      </c>
      <c r="B487" s="8">
        <v>84.061176000000003</v>
      </c>
      <c r="C487" s="8">
        <v>263.08329600000002</v>
      </c>
    </row>
    <row r="488" spans="1:3" x14ac:dyDescent="0.4">
      <c r="A488" s="17">
        <v>44315</v>
      </c>
      <c r="B488" s="8">
        <v>128.89317600000001</v>
      </c>
      <c r="C488" s="8">
        <v>214.19129699999999</v>
      </c>
    </row>
    <row r="489" spans="1:3" x14ac:dyDescent="0.4">
      <c r="A489" s="17">
        <v>44316</v>
      </c>
      <c r="B489" s="8">
        <v>92.683176000000003</v>
      </c>
      <c r="C489" s="8">
        <v>130.121309</v>
      </c>
    </row>
    <row r="490" spans="1:3" x14ac:dyDescent="0.4">
      <c r="A490" s="17">
        <v>44317</v>
      </c>
      <c r="B490" s="8">
        <v>55.776864000000003</v>
      </c>
      <c r="C490" s="8">
        <v>94.54692</v>
      </c>
    </row>
    <row r="491" spans="1:3" x14ac:dyDescent="0.4">
      <c r="A491" s="17">
        <v>44318</v>
      </c>
      <c r="B491" s="8">
        <v>52.711863999999998</v>
      </c>
      <c r="C491" s="8">
        <v>89.078919999999997</v>
      </c>
    </row>
    <row r="492" spans="1:3" x14ac:dyDescent="0.4">
      <c r="A492" s="17">
        <v>44319</v>
      </c>
      <c r="B492" s="8">
        <v>58.073864</v>
      </c>
      <c r="C492" s="8">
        <v>40.073920000000001</v>
      </c>
    </row>
    <row r="493" spans="1:3" x14ac:dyDescent="0.4">
      <c r="A493" s="17">
        <v>44320</v>
      </c>
      <c r="B493" s="8">
        <v>119.662864</v>
      </c>
      <c r="C493" s="8">
        <v>61.284275999999998</v>
      </c>
    </row>
    <row r="494" spans="1:3" x14ac:dyDescent="0.4">
      <c r="A494" s="17">
        <v>44321</v>
      </c>
      <c r="B494" s="8">
        <v>85.254000000000005</v>
      </c>
      <c r="C494" s="8">
        <v>208.10748899999999</v>
      </c>
    </row>
    <row r="495" spans="1:3" x14ac:dyDescent="0.4">
      <c r="A495" s="17">
        <v>44322</v>
      </c>
      <c r="B495" s="8">
        <v>71.75</v>
      </c>
      <c r="C495" s="8">
        <v>193.34747999999999</v>
      </c>
    </row>
    <row r="496" spans="1:3" x14ac:dyDescent="0.4">
      <c r="A496" s="17">
        <v>44323</v>
      </c>
      <c r="B496" s="8">
        <v>97.073999999999998</v>
      </c>
      <c r="C496" s="8">
        <v>214.69947999999999</v>
      </c>
    </row>
    <row r="497" spans="1:3" x14ac:dyDescent="0.4">
      <c r="A497" s="17">
        <v>44324</v>
      </c>
      <c r="B497" s="8">
        <v>68.855999999999995</v>
      </c>
      <c r="C497" s="8">
        <v>208.20276000000001</v>
      </c>
    </row>
    <row r="498" spans="1:3" x14ac:dyDescent="0.4">
      <c r="A498" s="17">
        <v>44325</v>
      </c>
      <c r="B498" s="8">
        <v>58.856000000000002</v>
      </c>
      <c r="C498" s="8">
        <v>186.802764</v>
      </c>
    </row>
    <row r="499" spans="1:3" x14ac:dyDescent="0.4">
      <c r="A499" s="17">
        <v>44326</v>
      </c>
      <c r="B499" s="8">
        <v>74.16</v>
      </c>
      <c r="C499" s="8">
        <v>188.96980199999999</v>
      </c>
    </row>
    <row r="500" spans="1:3" x14ac:dyDescent="0.4">
      <c r="A500" s="17">
        <v>44327</v>
      </c>
      <c r="B500" s="8">
        <v>66.983999999999995</v>
      </c>
      <c r="C500" s="8">
        <v>203.913511</v>
      </c>
    </row>
    <row r="501" spans="1:3" x14ac:dyDescent="0.4">
      <c r="A501" s="17">
        <v>44328</v>
      </c>
      <c r="B501" s="8">
        <v>54.335999999999999</v>
      </c>
      <c r="C501" s="8">
        <v>162.15777600000001</v>
      </c>
    </row>
    <row r="502" spans="1:3" x14ac:dyDescent="0.4">
      <c r="A502" s="17">
        <v>44329</v>
      </c>
      <c r="B502" s="8">
        <v>66.959999999999994</v>
      </c>
      <c r="C502" s="8">
        <v>161.12176400000001</v>
      </c>
    </row>
    <row r="503" spans="1:3" x14ac:dyDescent="0.4">
      <c r="A503" s="17">
        <v>44330</v>
      </c>
      <c r="B503" s="8">
        <v>66.959999999999994</v>
      </c>
      <c r="C503" s="8">
        <v>209.82148799999999</v>
      </c>
    </row>
    <row r="504" spans="1:3" x14ac:dyDescent="0.4">
      <c r="A504" s="17">
        <v>44331</v>
      </c>
      <c r="B504" s="8">
        <v>118.938</v>
      </c>
      <c r="C504" s="8">
        <v>171.65719100000001</v>
      </c>
    </row>
    <row r="505" spans="1:3" x14ac:dyDescent="0.4">
      <c r="A505" s="17">
        <v>44332</v>
      </c>
      <c r="B505" s="8">
        <v>129.55199999999999</v>
      </c>
      <c r="C505" s="8">
        <v>168.86919800000001</v>
      </c>
    </row>
    <row r="506" spans="1:3" x14ac:dyDescent="0.4">
      <c r="A506" s="17">
        <v>44333</v>
      </c>
      <c r="B506" s="8">
        <v>174.96772799999999</v>
      </c>
      <c r="C506" s="8">
        <v>270.47750400000001</v>
      </c>
    </row>
    <row r="507" spans="1:3" x14ac:dyDescent="0.4">
      <c r="A507" s="17">
        <v>44334</v>
      </c>
      <c r="B507" s="8">
        <v>25.3</v>
      </c>
      <c r="C507" s="8">
        <v>175.00000800000001</v>
      </c>
    </row>
    <row r="508" spans="1:3" x14ac:dyDescent="0.4">
      <c r="A508" s="17">
        <v>44335</v>
      </c>
      <c r="B508" s="8">
        <v>130.4034</v>
      </c>
      <c r="C508" s="8">
        <v>325.31580000000002</v>
      </c>
    </row>
    <row r="509" spans="1:3" x14ac:dyDescent="0.4">
      <c r="A509" s="17">
        <v>44336</v>
      </c>
      <c r="B509" s="8">
        <v>104.105256</v>
      </c>
      <c r="C509" s="8">
        <v>308.84455200000002</v>
      </c>
    </row>
    <row r="510" spans="1:3" x14ac:dyDescent="0.4">
      <c r="A510" s="17">
        <v>44337</v>
      </c>
      <c r="B510" s="8">
        <v>94.896000000000001</v>
      </c>
      <c r="C510" s="8">
        <v>317.06980800000002</v>
      </c>
    </row>
    <row r="511" spans="1:3" x14ac:dyDescent="0.4">
      <c r="A511" s="17">
        <v>44338</v>
      </c>
      <c r="B511" s="8">
        <v>95.695263999999995</v>
      </c>
      <c r="C511" s="8">
        <v>277.51246099999997</v>
      </c>
    </row>
    <row r="512" spans="1:3" x14ac:dyDescent="0.4">
      <c r="A512" s="17">
        <v>44339</v>
      </c>
      <c r="B512" s="8">
        <v>67.195263999999995</v>
      </c>
      <c r="C512" s="8">
        <v>264.48184900000001</v>
      </c>
    </row>
    <row r="513" spans="1:3" x14ac:dyDescent="0.4">
      <c r="A513" s="17">
        <v>44340</v>
      </c>
      <c r="B513" s="8">
        <v>82.907256000000004</v>
      </c>
      <c r="C513" s="8">
        <v>279.21256199999999</v>
      </c>
    </row>
    <row r="514" spans="1:3" x14ac:dyDescent="0.4">
      <c r="A514" s="17">
        <v>44341</v>
      </c>
      <c r="B514" s="8">
        <v>77.95</v>
      </c>
      <c r="C514" s="8">
        <v>311.35143599999998</v>
      </c>
    </row>
    <row r="515" spans="1:3" x14ac:dyDescent="0.4">
      <c r="A515" s="17">
        <v>44342</v>
      </c>
      <c r="B515" s="8">
        <v>86.816000000000003</v>
      </c>
      <c r="C515" s="8">
        <v>341.579432</v>
      </c>
    </row>
    <row r="516" spans="1:3" x14ac:dyDescent="0.4">
      <c r="A516" s="17">
        <v>44343</v>
      </c>
      <c r="B516" s="8">
        <v>89.467264</v>
      </c>
      <c r="C516" s="8">
        <v>308.19417299999998</v>
      </c>
    </row>
    <row r="517" spans="1:3" x14ac:dyDescent="0.4">
      <c r="A517" s="17">
        <v>44344</v>
      </c>
      <c r="B517" s="8">
        <v>67.309247999999997</v>
      </c>
      <c r="C517" s="8">
        <v>354.06816900000001</v>
      </c>
    </row>
    <row r="518" spans="1:3" x14ac:dyDescent="0.4">
      <c r="A518" s="17">
        <v>44345</v>
      </c>
      <c r="B518" s="8">
        <v>67.007999999999996</v>
      </c>
      <c r="C518" s="8">
        <v>294.23516699999999</v>
      </c>
    </row>
    <row r="519" spans="1:3" x14ac:dyDescent="0.4">
      <c r="A519" s="17">
        <v>44346</v>
      </c>
      <c r="B519" s="8">
        <v>37.655999999999999</v>
      </c>
      <c r="C519" s="8">
        <v>290.99716899999999</v>
      </c>
    </row>
    <row r="520" spans="1:3" x14ac:dyDescent="0.4">
      <c r="A520" s="17">
        <v>44347</v>
      </c>
      <c r="B520" s="8">
        <v>47.637999999999998</v>
      </c>
      <c r="C520" s="8">
        <v>258.03780999999998</v>
      </c>
    </row>
    <row r="521" spans="1:3" x14ac:dyDescent="0.4">
      <c r="A521" s="17">
        <v>44348</v>
      </c>
      <c r="B521" s="8">
        <v>72.195999999999998</v>
      </c>
      <c r="C521" s="8">
        <v>169.58648600000001</v>
      </c>
    </row>
    <row r="522" spans="1:3" x14ac:dyDescent="0.4">
      <c r="A522" s="17">
        <v>44349</v>
      </c>
      <c r="B522" s="8">
        <v>0</v>
      </c>
      <c r="C522" s="8">
        <v>59.213582000000002</v>
      </c>
    </row>
    <row r="523" spans="1:3" x14ac:dyDescent="0.4">
      <c r="A523" s="17">
        <v>44350</v>
      </c>
      <c r="B523" s="8">
        <v>70.904976000000005</v>
      </c>
      <c r="C523" s="8">
        <v>44.840255999999997</v>
      </c>
    </row>
    <row r="524" spans="1:3" x14ac:dyDescent="0.4">
      <c r="A524" s="17">
        <v>44351</v>
      </c>
      <c r="B524" s="8">
        <v>28.292975999999999</v>
      </c>
      <c r="C524" s="8">
        <v>77.841246999999996</v>
      </c>
    </row>
    <row r="525" spans="1:3" x14ac:dyDescent="0.4">
      <c r="A525" s="17">
        <v>44352</v>
      </c>
      <c r="B525" s="8">
        <v>16.680976000000001</v>
      </c>
      <c r="C525" s="8">
        <v>74.063143999999994</v>
      </c>
    </row>
    <row r="526" spans="1:3" x14ac:dyDescent="0.4">
      <c r="A526" s="17">
        <v>44353</v>
      </c>
      <c r="B526" s="8">
        <v>15.080976</v>
      </c>
      <c r="C526" s="8">
        <v>75.663144000000003</v>
      </c>
    </row>
    <row r="527" spans="1:3" x14ac:dyDescent="0.4">
      <c r="A527" s="17">
        <v>44354</v>
      </c>
      <c r="B527" s="8">
        <v>0</v>
      </c>
      <c r="C527" s="8">
        <v>0.78333200000000003</v>
      </c>
    </row>
    <row r="528" spans="1:3" x14ac:dyDescent="0.4">
      <c r="A528" s="17">
        <v>44355</v>
      </c>
      <c r="B528" s="8">
        <v>0</v>
      </c>
      <c r="C528" s="8">
        <v>0</v>
      </c>
    </row>
    <row r="529" spans="1:3" x14ac:dyDescent="0.4">
      <c r="A529" s="17">
        <v>44356</v>
      </c>
      <c r="B529" s="8">
        <v>0</v>
      </c>
      <c r="C529" s="8">
        <v>0</v>
      </c>
    </row>
    <row r="530" spans="1:3" x14ac:dyDescent="0.4">
      <c r="A530" s="17">
        <v>44357</v>
      </c>
      <c r="B530" s="8">
        <v>0</v>
      </c>
      <c r="C530" s="8">
        <v>113.991394</v>
      </c>
    </row>
    <row r="531" spans="1:3" x14ac:dyDescent="0.4">
      <c r="A531" s="17">
        <v>44358</v>
      </c>
      <c r="B531" s="8">
        <v>0</v>
      </c>
      <c r="C531" s="8">
        <v>158.44986599999999</v>
      </c>
    </row>
    <row r="532" spans="1:3" x14ac:dyDescent="0.4">
      <c r="A532" s="17">
        <v>44359</v>
      </c>
      <c r="B532" s="8">
        <v>0</v>
      </c>
      <c r="C532" s="8">
        <v>79.997615999999994</v>
      </c>
    </row>
    <row r="533" spans="1:3" x14ac:dyDescent="0.4">
      <c r="A533" s="17">
        <v>44360</v>
      </c>
      <c r="B533" s="8">
        <v>0</v>
      </c>
      <c r="C533" s="8">
        <v>79.997615999999994</v>
      </c>
    </row>
    <row r="534" spans="1:3" x14ac:dyDescent="0.4">
      <c r="A534" s="17">
        <v>44361</v>
      </c>
      <c r="B534" s="8">
        <v>10.834991</v>
      </c>
      <c r="C534" s="8">
        <v>87.692250000000001</v>
      </c>
    </row>
    <row r="535" spans="1:3" x14ac:dyDescent="0.4">
      <c r="A535" s="17">
        <v>44362</v>
      </c>
      <c r="B535" s="8">
        <v>94.841976000000003</v>
      </c>
      <c r="C535" s="8">
        <v>85.691270000000003</v>
      </c>
    </row>
    <row r="536" spans="1:3" x14ac:dyDescent="0.4">
      <c r="A536" s="17">
        <v>44363</v>
      </c>
      <c r="B536" s="8">
        <v>21.608975999999998</v>
      </c>
      <c r="C536" s="8">
        <v>82.331270000000004</v>
      </c>
    </row>
    <row r="537" spans="1:3" x14ac:dyDescent="0.4">
      <c r="A537" s="17">
        <v>44364</v>
      </c>
      <c r="B537" s="8">
        <v>17.504975999999999</v>
      </c>
      <c r="C537" s="8">
        <v>124.099272</v>
      </c>
    </row>
    <row r="538" spans="1:3" x14ac:dyDescent="0.4">
      <c r="A538" s="17">
        <v>44365</v>
      </c>
      <c r="B538" s="8">
        <v>8.9759999999999996E-3</v>
      </c>
      <c r="C538" s="8">
        <v>75.850260000000006</v>
      </c>
    </row>
    <row r="539" spans="1:3" x14ac:dyDescent="0.4">
      <c r="A539" s="17">
        <v>44366</v>
      </c>
      <c r="B539" s="8">
        <v>2.6489760000000002</v>
      </c>
      <c r="C539" s="8">
        <v>134.439246</v>
      </c>
    </row>
    <row r="540" spans="1:3" x14ac:dyDescent="0.4">
      <c r="A540" s="17">
        <v>44367</v>
      </c>
      <c r="B540" s="8">
        <v>2.6489760000000002</v>
      </c>
      <c r="C540" s="8">
        <v>120.19845599999999</v>
      </c>
    </row>
    <row r="541" spans="1:3" x14ac:dyDescent="0.4">
      <c r="A541" s="17">
        <v>44368</v>
      </c>
      <c r="B541" s="8">
        <v>2.6489760000000002</v>
      </c>
      <c r="C541" s="8">
        <v>125.039474</v>
      </c>
    </row>
    <row r="542" spans="1:3" x14ac:dyDescent="0.4">
      <c r="A542" s="17">
        <v>44369</v>
      </c>
      <c r="B542" s="8">
        <v>0</v>
      </c>
      <c r="C542" s="8">
        <v>126.942288</v>
      </c>
    </row>
    <row r="543" spans="1:3" x14ac:dyDescent="0.4">
      <c r="A543" s="17">
        <v>44370</v>
      </c>
      <c r="B543" s="8">
        <v>63.512976000000002</v>
      </c>
      <c r="C543" s="8">
        <v>145.65319199999999</v>
      </c>
    </row>
    <row r="544" spans="1:3" x14ac:dyDescent="0.4">
      <c r="A544" s="17">
        <v>44371</v>
      </c>
      <c r="B544" s="8">
        <v>79.760975999999999</v>
      </c>
      <c r="C544" s="8">
        <v>116.023552</v>
      </c>
    </row>
    <row r="545" spans="1:3" x14ac:dyDescent="0.4">
      <c r="A545" s="17">
        <v>44372</v>
      </c>
      <c r="B545" s="8">
        <v>30.900976</v>
      </c>
      <c r="C545" s="8">
        <v>139.92327399999999</v>
      </c>
    </row>
    <row r="546" spans="1:3" x14ac:dyDescent="0.4">
      <c r="A546" s="17">
        <v>44373</v>
      </c>
      <c r="B546" s="8">
        <v>24.272976</v>
      </c>
      <c r="C546" s="8">
        <v>69.051407999999995</v>
      </c>
    </row>
    <row r="547" spans="1:3" x14ac:dyDescent="0.4">
      <c r="A547" s="17">
        <v>44374</v>
      </c>
      <c r="B547" s="8">
        <v>23.975975999999999</v>
      </c>
      <c r="C547" s="8">
        <v>130.22442599999999</v>
      </c>
    </row>
    <row r="548" spans="1:3" x14ac:dyDescent="0.4">
      <c r="A548" s="17">
        <v>44375</v>
      </c>
      <c r="B548" s="8">
        <v>108.462</v>
      </c>
      <c r="C548" s="8">
        <v>59.507052000000002</v>
      </c>
    </row>
    <row r="549" spans="1:3" x14ac:dyDescent="0.4">
      <c r="A549" s="17">
        <v>44376</v>
      </c>
      <c r="B549" s="8">
        <v>43.848959999999998</v>
      </c>
      <c r="C549" s="8">
        <v>44.215103999999997</v>
      </c>
    </row>
    <row r="550" spans="1:3" x14ac:dyDescent="0.4">
      <c r="A550" s="17">
        <v>44377</v>
      </c>
      <c r="B550" s="8">
        <v>33.296959999999999</v>
      </c>
      <c r="C550" s="8">
        <v>63.72372</v>
      </c>
    </row>
    <row r="551" spans="1:3" x14ac:dyDescent="0.4">
      <c r="A551" s="17">
        <v>44378</v>
      </c>
      <c r="B551" s="8">
        <v>117.452</v>
      </c>
      <c r="C551" s="8">
        <v>30.153192000000001</v>
      </c>
    </row>
    <row r="552" spans="1:3" x14ac:dyDescent="0.4">
      <c r="A552" s="17">
        <v>44379</v>
      </c>
      <c r="B552" s="8">
        <v>83.495999999999995</v>
      </c>
      <c r="C552" s="8">
        <v>29.373072000000001</v>
      </c>
    </row>
    <row r="553" spans="1:3" x14ac:dyDescent="0.4">
      <c r="A553" s="17">
        <v>44380</v>
      </c>
      <c r="B553" s="8">
        <v>42</v>
      </c>
      <c r="C553" s="8">
        <v>48.2532</v>
      </c>
    </row>
    <row r="554" spans="1:3" x14ac:dyDescent="0.4">
      <c r="A554" s="17">
        <v>44381</v>
      </c>
      <c r="B554" s="8">
        <v>40.32</v>
      </c>
      <c r="C554" s="8">
        <v>48.2532</v>
      </c>
    </row>
    <row r="555" spans="1:3" x14ac:dyDescent="0.4">
      <c r="A555" s="17">
        <v>44382</v>
      </c>
      <c r="B555" s="8">
        <v>100.008</v>
      </c>
      <c r="C555" s="8">
        <v>87.040794000000005</v>
      </c>
    </row>
    <row r="556" spans="1:3" x14ac:dyDescent="0.4">
      <c r="A556" s="17">
        <v>44383</v>
      </c>
      <c r="B556" s="8">
        <v>27.431999999999999</v>
      </c>
      <c r="C556" s="8">
        <v>111.67019999999999</v>
      </c>
    </row>
    <row r="557" spans="1:3" x14ac:dyDescent="0.4">
      <c r="A557" s="17">
        <v>44384</v>
      </c>
      <c r="B557" s="8">
        <v>34.944000000000003</v>
      </c>
      <c r="C557" s="8">
        <v>83.012184000000005</v>
      </c>
    </row>
    <row r="558" spans="1:3" x14ac:dyDescent="0.4">
      <c r="A558" s="17">
        <v>44385</v>
      </c>
      <c r="B558" s="8">
        <v>85.823999999999998</v>
      </c>
      <c r="C558" s="8">
        <v>110.2032</v>
      </c>
    </row>
    <row r="559" spans="1:3" x14ac:dyDescent="0.4">
      <c r="A559" s="17">
        <v>44386</v>
      </c>
      <c r="B559" s="8">
        <v>29.015999999999998</v>
      </c>
      <c r="C559" s="8">
        <v>98.743200000000002</v>
      </c>
    </row>
    <row r="560" spans="1:3" x14ac:dyDescent="0.4">
      <c r="A560" s="17">
        <v>44387</v>
      </c>
      <c r="B560" s="8">
        <v>22.8</v>
      </c>
      <c r="C560" s="8">
        <v>131.94520800000001</v>
      </c>
    </row>
    <row r="561" spans="1:3" x14ac:dyDescent="0.4">
      <c r="A561" s="17">
        <v>44388</v>
      </c>
      <c r="B561" s="8">
        <v>19.940000000000001</v>
      </c>
      <c r="C561" s="8">
        <v>126.05254100000001</v>
      </c>
    </row>
    <row r="562" spans="1:3" x14ac:dyDescent="0.4">
      <c r="A562" s="17">
        <v>44389</v>
      </c>
      <c r="B562" s="8">
        <v>33.024000000000001</v>
      </c>
      <c r="C562" s="8">
        <v>198.40269599999999</v>
      </c>
    </row>
    <row r="563" spans="1:3" x14ac:dyDescent="0.4">
      <c r="A563" s="17">
        <v>44390</v>
      </c>
      <c r="B563" s="8">
        <v>31.997928000000002</v>
      </c>
      <c r="C563" s="8">
        <v>94.064328000000003</v>
      </c>
    </row>
    <row r="564" spans="1:3" x14ac:dyDescent="0.4">
      <c r="A564" s="17">
        <v>44391</v>
      </c>
      <c r="B564" s="8">
        <v>29.015999999999998</v>
      </c>
      <c r="C564" s="8">
        <v>59.038623999999999</v>
      </c>
    </row>
    <row r="565" spans="1:3" x14ac:dyDescent="0.4">
      <c r="A565" s="17">
        <v>44392</v>
      </c>
      <c r="B565" s="8">
        <v>21.984000000000002</v>
      </c>
      <c r="C565" s="8">
        <v>159.47062399999999</v>
      </c>
    </row>
    <row r="566" spans="1:3" x14ac:dyDescent="0.4">
      <c r="A566" s="17">
        <v>44393</v>
      </c>
      <c r="B566" s="8">
        <v>21.984000000000002</v>
      </c>
      <c r="C566" s="8">
        <v>56.730263999999998</v>
      </c>
    </row>
    <row r="567" spans="1:3" x14ac:dyDescent="0.4">
      <c r="A567" s="17">
        <v>44394</v>
      </c>
      <c r="B567" s="8">
        <v>20.184000000000001</v>
      </c>
      <c r="C567" s="8">
        <v>58.530264000000003</v>
      </c>
    </row>
    <row r="568" spans="1:3" x14ac:dyDescent="0.4">
      <c r="A568" s="17">
        <v>44395</v>
      </c>
      <c r="B568" s="8">
        <v>16.251000000000001</v>
      </c>
      <c r="C568" s="8">
        <v>58.527258000000003</v>
      </c>
    </row>
    <row r="569" spans="1:3" x14ac:dyDescent="0.4">
      <c r="A569" s="17">
        <v>44396</v>
      </c>
      <c r="B569" s="8">
        <v>24.12</v>
      </c>
      <c r="C569" s="8">
        <v>58.530264000000003</v>
      </c>
    </row>
    <row r="570" spans="1:3" x14ac:dyDescent="0.4">
      <c r="A570" s="17">
        <v>44397</v>
      </c>
      <c r="B570" s="8">
        <v>21.984000000000002</v>
      </c>
      <c r="C570" s="8">
        <v>49.300248000000003</v>
      </c>
    </row>
    <row r="571" spans="1:3" x14ac:dyDescent="0.4">
      <c r="A571" s="17">
        <v>44398</v>
      </c>
      <c r="B571" s="8">
        <v>21.984000000000002</v>
      </c>
      <c r="C571" s="8">
        <v>44.324064</v>
      </c>
    </row>
    <row r="572" spans="1:3" x14ac:dyDescent="0.4">
      <c r="A572" s="17">
        <v>44399</v>
      </c>
      <c r="B572" s="8">
        <v>21.984000000000002</v>
      </c>
      <c r="C572" s="8">
        <v>41.369064000000002</v>
      </c>
    </row>
    <row r="573" spans="1:3" x14ac:dyDescent="0.4">
      <c r="A573" s="17">
        <v>44400</v>
      </c>
      <c r="B573" s="8">
        <v>0</v>
      </c>
      <c r="C573" s="8">
        <v>66.308064000000002</v>
      </c>
    </row>
    <row r="574" spans="1:3" x14ac:dyDescent="0.4">
      <c r="A574" s="17">
        <v>44401</v>
      </c>
      <c r="B574" s="8">
        <v>7.3019999999999996</v>
      </c>
      <c r="C574" s="8">
        <v>56.290047000000001</v>
      </c>
    </row>
    <row r="575" spans="1:3" x14ac:dyDescent="0.4">
      <c r="A575" s="17">
        <v>44402</v>
      </c>
      <c r="B575" s="8">
        <v>13.512</v>
      </c>
      <c r="C575" s="8">
        <v>54.275064</v>
      </c>
    </row>
    <row r="576" spans="1:3" x14ac:dyDescent="0.4">
      <c r="A576" s="17">
        <v>44403</v>
      </c>
      <c r="B576" s="8">
        <v>6.5519999999999996</v>
      </c>
      <c r="C576" s="8">
        <v>68.881056000000001</v>
      </c>
    </row>
    <row r="577" spans="1:3" x14ac:dyDescent="0.4">
      <c r="A577" s="17">
        <v>44404</v>
      </c>
      <c r="B577" s="8">
        <v>0</v>
      </c>
      <c r="C577" s="8">
        <v>160.706784</v>
      </c>
    </row>
    <row r="578" spans="1:3" x14ac:dyDescent="0.4">
      <c r="A578" s="17">
        <v>44405</v>
      </c>
      <c r="B578" s="8">
        <v>17.044</v>
      </c>
      <c r="C578" s="8">
        <v>134.72277500000001</v>
      </c>
    </row>
    <row r="579" spans="1:3" x14ac:dyDescent="0.4">
      <c r="A579" s="17">
        <v>44406</v>
      </c>
      <c r="B579" s="8">
        <v>16.824000000000002</v>
      </c>
      <c r="C579" s="8">
        <v>152.82278400000001</v>
      </c>
    </row>
    <row r="580" spans="1:3" x14ac:dyDescent="0.4">
      <c r="A580" s="17">
        <v>44407</v>
      </c>
      <c r="B580" s="8">
        <v>1.248</v>
      </c>
      <c r="C580" s="8">
        <v>158.13078400000001</v>
      </c>
    </row>
    <row r="581" spans="1:3" x14ac:dyDescent="0.4">
      <c r="A581" s="17">
        <v>44408</v>
      </c>
      <c r="B581" s="8">
        <v>13.128</v>
      </c>
      <c r="C581" s="8">
        <v>152.554968</v>
      </c>
    </row>
    <row r="582" spans="1:3" x14ac:dyDescent="0.4">
      <c r="A582" s="17">
        <v>44409</v>
      </c>
      <c r="B582" s="8">
        <v>2.6640000000000001</v>
      </c>
      <c r="C582" s="8">
        <v>31.039632000000001</v>
      </c>
    </row>
    <row r="583" spans="1:3" x14ac:dyDescent="0.4">
      <c r="A583" s="17">
        <v>44410</v>
      </c>
      <c r="B583" s="8">
        <v>6.1680000000000001</v>
      </c>
      <c r="C583" s="8">
        <v>28.863648000000001</v>
      </c>
    </row>
    <row r="584" spans="1:3" x14ac:dyDescent="0.4">
      <c r="A584" s="17">
        <v>44411</v>
      </c>
      <c r="B584" s="8">
        <v>8.4527760000000001</v>
      </c>
      <c r="C584" s="8">
        <v>22.183637000000001</v>
      </c>
    </row>
    <row r="585" spans="1:3" x14ac:dyDescent="0.4">
      <c r="A585" s="17">
        <v>44412</v>
      </c>
      <c r="B585" s="8">
        <v>8.8388399999999994</v>
      </c>
      <c r="C585" s="8">
        <v>31.135728</v>
      </c>
    </row>
    <row r="586" spans="1:3" x14ac:dyDescent="0.4">
      <c r="A586" s="17">
        <v>44413</v>
      </c>
      <c r="B586" s="8">
        <v>8.8388399999999994</v>
      </c>
      <c r="C586" s="8">
        <v>5.3026559999999998</v>
      </c>
    </row>
    <row r="587" spans="1:3" x14ac:dyDescent="0.4">
      <c r="A587" s="17">
        <v>44414</v>
      </c>
      <c r="B587" s="8">
        <v>8.8388399999999994</v>
      </c>
      <c r="C587" s="8">
        <v>2.1487440000000002</v>
      </c>
    </row>
    <row r="588" spans="1:3" x14ac:dyDescent="0.4">
      <c r="A588" s="17">
        <v>44415</v>
      </c>
      <c r="B588" s="8">
        <v>9.1975999999999996</v>
      </c>
      <c r="C588" s="8">
        <v>2.1487440000000002</v>
      </c>
    </row>
    <row r="589" spans="1:3" x14ac:dyDescent="0.4">
      <c r="A589" s="17">
        <v>44416</v>
      </c>
      <c r="B589" s="8">
        <v>10.4976</v>
      </c>
      <c r="C589" s="8">
        <v>2.1487440000000002</v>
      </c>
    </row>
    <row r="590" spans="1:3" x14ac:dyDescent="0.4">
      <c r="A590" s="17">
        <v>44417</v>
      </c>
      <c r="B590" s="8">
        <v>10.4976</v>
      </c>
      <c r="C590" s="8">
        <v>3.4487519999999998</v>
      </c>
    </row>
    <row r="591" spans="1:3" x14ac:dyDescent="0.4">
      <c r="A591" s="17">
        <v>44418</v>
      </c>
      <c r="B591" s="8">
        <v>10.4976</v>
      </c>
      <c r="C591" s="8">
        <v>2.1487440000000002</v>
      </c>
    </row>
    <row r="592" spans="1:3" x14ac:dyDescent="0.4">
      <c r="A592" s="17">
        <v>44419</v>
      </c>
      <c r="B592" s="8">
        <v>10.4976</v>
      </c>
      <c r="C592" s="8">
        <v>2.1487440000000002</v>
      </c>
    </row>
    <row r="593" spans="1:3" x14ac:dyDescent="0.4">
      <c r="A593" s="17">
        <v>44420</v>
      </c>
      <c r="B593" s="8">
        <v>10.4976</v>
      </c>
      <c r="C593" s="8">
        <v>2.1487440000000002</v>
      </c>
    </row>
    <row r="594" spans="1:3" x14ac:dyDescent="0.4">
      <c r="A594" s="17">
        <v>44421</v>
      </c>
      <c r="B594" s="8">
        <v>10.4976</v>
      </c>
      <c r="C594" s="8">
        <v>2.1487440000000002</v>
      </c>
    </row>
    <row r="595" spans="1:3" x14ac:dyDescent="0.4">
      <c r="A595" s="17">
        <v>44422</v>
      </c>
      <c r="B595" s="8">
        <v>0</v>
      </c>
      <c r="C595" s="8">
        <v>31.646704</v>
      </c>
    </row>
    <row r="596" spans="1:3" x14ac:dyDescent="0.4">
      <c r="A596" s="17">
        <v>44423</v>
      </c>
      <c r="B596" s="8">
        <v>0</v>
      </c>
      <c r="C596" s="8">
        <v>16.106404000000001</v>
      </c>
    </row>
    <row r="597" spans="1:3" x14ac:dyDescent="0.4">
      <c r="A597" s="17">
        <v>44424</v>
      </c>
      <c r="B597" s="8">
        <v>10.4976</v>
      </c>
      <c r="C597" s="8">
        <v>2.6887439999999998</v>
      </c>
    </row>
    <row r="598" spans="1:3" x14ac:dyDescent="0.4">
      <c r="A598" s="17">
        <v>44425</v>
      </c>
      <c r="B598" s="8">
        <v>10.4976</v>
      </c>
      <c r="C598" s="8">
        <v>2.1487440000000002</v>
      </c>
    </row>
    <row r="599" spans="1:3" x14ac:dyDescent="0.4">
      <c r="A599" s="17">
        <v>44426</v>
      </c>
      <c r="B599" s="8">
        <v>10.4976</v>
      </c>
      <c r="C599" s="8">
        <v>2.1487440000000002</v>
      </c>
    </row>
    <row r="600" spans="1:3" x14ac:dyDescent="0.4">
      <c r="A600" s="17">
        <v>44427</v>
      </c>
      <c r="B600" s="8">
        <v>10.4976</v>
      </c>
      <c r="C600" s="8">
        <v>2.1487440000000002</v>
      </c>
    </row>
    <row r="601" spans="1:3" x14ac:dyDescent="0.4">
      <c r="A601" s="17">
        <v>44428</v>
      </c>
      <c r="B601" s="8">
        <v>10.915584000000001</v>
      </c>
      <c r="C601" s="8">
        <v>2.1487440000000002</v>
      </c>
    </row>
    <row r="602" spans="1:3" x14ac:dyDescent="0.4">
      <c r="A602" s="17">
        <v>44429</v>
      </c>
      <c r="B602" s="8">
        <v>10.4976</v>
      </c>
      <c r="C602" s="8">
        <v>66.705743999999996</v>
      </c>
    </row>
    <row r="603" spans="1:3" x14ac:dyDescent="0.4">
      <c r="A603" s="17">
        <v>44430</v>
      </c>
      <c r="B603" s="8">
        <v>9.4656000000000002</v>
      </c>
      <c r="C603" s="8">
        <v>17.149104000000001</v>
      </c>
    </row>
    <row r="604" spans="1:3" x14ac:dyDescent="0.4">
      <c r="A604" s="17">
        <v>44431</v>
      </c>
      <c r="B604" s="8">
        <v>11.5296</v>
      </c>
      <c r="C604" s="8">
        <v>2.1487440000000002</v>
      </c>
    </row>
    <row r="605" spans="1:3" x14ac:dyDescent="0.4">
      <c r="A605" s="17">
        <v>44432</v>
      </c>
      <c r="B605" s="8">
        <v>10.4976</v>
      </c>
      <c r="C605" s="8">
        <v>2.1487440000000002</v>
      </c>
    </row>
    <row r="606" spans="1:3" x14ac:dyDescent="0.4">
      <c r="A606" s="17">
        <v>44433</v>
      </c>
      <c r="B606" s="8">
        <v>10.4976</v>
      </c>
      <c r="C606" s="8">
        <v>2.1487440000000002</v>
      </c>
    </row>
    <row r="607" spans="1:3" x14ac:dyDescent="0.4">
      <c r="A607" s="17">
        <v>44434</v>
      </c>
      <c r="B607" s="8">
        <v>10.4976</v>
      </c>
      <c r="C607" s="8">
        <v>50.087736</v>
      </c>
    </row>
    <row r="608" spans="1:3" x14ac:dyDescent="0.4">
      <c r="A608" s="17">
        <v>44435</v>
      </c>
      <c r="B608" s="8">
        <v>33.552168000000002</v>
      </c>
      <c r="C608" s="8">
        <v>56.641787999999998</v>
      </c>
    </row>
    <row r="609" spans="1:3" x14ac:dyDescent="0.4">
      <c r="A609" s="17">
        <v>44436</v>
      </c>
      <c r="B609" s="8">
        <v>8.3129279999999994</v>
      </c>
      <c r="C609" s="8">
        <v>39.087744000000001</v>
      </c>
    </row>
    <row r="610" spans="1:3" x14ac:dyDescent="0.4">
      <c r="A610" s="17">
        <v>44437</v>
      </c>
      <c r="B610" s="8">
        <v>8.3129279999999994</v>
      </c>
      <c r="C610" s="8">
        <v>39.087744000000001</v>
      </c>
    </row>
    <row r="611" spans="1:3" x14ac:dyDescent="0.4">
      <c r="A611" s="17">
        <v>44438</v>
      </c>
      <c r="B611" s="8">
        <v>8.3129279999999994</v>
      </c>
      <c r="C611" s="8">
        <v>25.269943999999999</v>
      </c>
    </row>
    <row r="612" spans="1:3" x14ac:dyDescent="0.4">
      <c r="A612" s="17">
        <v>44439</v>
      </c>
      <c r="B612" s="8">
        <v>10.4976</v>
      </c>
      <c r="C612" s="8">
        <v>89.127668999999997</v>
      </c>
    </row>
    <row r="613" spans="1:3" x14ac:dyDescent="0.4">
      <c r="A613" s="17">
        <v>44440</v>
      </c>
      <c r="B613" s="8">
        <v>9.4728960000000004</v>
      </c>
      <c r="C613" s="8">
        <v>96.497039999999998</v>
      </c>
    </row>
    <row r="614" spans="1:3" x14ac:dyDescent="0.4">
      <c r="A614" s="17">
        <v>44441</v>
      </c>
      <c r="B614" s="8">
        <v>9.4728960000000004</v>
      </c>
      <c r="C614" s="8">
        <v>96.497039999999998</v>
      </c>
    </row>
    <row r="615" spans="1:3" x14ac:dyDescent="0.4">
      <c r="A615" s="17">
        <v>44442</v>
      </c>
      <c r="B615" s="8">
        <v>9.4728960000000004</v>
      </c>
      <c r="C615" s="8">
        <v>96.497039999999998</v>
      </c>
    </row>
    <row r="616" spans="1:3" x14ac:dyDescent="0.4">
      <c r="A616" s="17">
        <v>44443</v>
      </c>
      <c r="B616" s="8">
        <v>9.4728960000000004</v>
      </c>
      <c r="C616" s="8">
        <v>71.861486999999997</v>
      </c>
    </row>
    <row r="617" spans="1:3" x14ac:dyDescent="0.4">
      <c r="A617" s="17">
        <v>44444</v>
      </c>
      <c r="B617" s="8">
        <v>9.4728960000000004</v>
      </c>
      <c r="C617" s="8">
        <v>23.764486999999999</v>
      </c>
    </row>
    <row r="618" spans="1:3" x14ac:dyDescent="0.4">
      <c r="A618" s="17">
        <v>44445</v>
      </c>
      <c r="B618" s="8">
        <v>9.4728960000000004</v>
      </c>
      <c r="C618" s="8">
        <v>23.764486999999999</v>
      </c>
    </row>
    <row r="619" spans="1:3" x14ac:dyDescent="0.4">
      <c r="A619" s="17">
        <v>44446</v>
      </c>
      <c r="B619" s="8">
        <v>9.4728960000000004</v>
      </c>
      <c r="C619" s="8">
        <v>23.764486999999999</v>
      </c>
    </row>
    <row r="620" spans="1:3" x14ac:dyDescent="0.4">
      <c r="A620" s="17">
        <v>44447</v>
      </c>
      <c r="B620" s="8">
        <v>9.4728960000000004</v>
      </c>
      <c r="C620" s="8">
        <v>9.3353699999999993</v>
      </c>
    </row>
    <row r="621" spans="1:3" x14ac:dyDescent="0.4">
      <c r="A621" s="17">
        <v>44448</v>
      </c>
      <c r="B621" s="8">
        <v>9.4728960000000004</v>
      </c>
      <c r="C621" s="8">
        <v>7.9373699999999996</v>
      </c>
    </row>
    <row r="622" spans="1:3" x14ac:dyDescent="0.4">
      <c r="A622" s="17">
        <v>44449</v>
      </c>
      <c r="B622" s="8">
        <v>7.3018799999999997</v>
      </c>
      <c r="C622" s="8">
        <v>9.3353699999999993</v>
      </c>
    </row>
    <row r="623" spans="1:3" x14ac:dyDescent="0.4">
      <c r="A623" s="17">
        <v>44450</v>
      </c>
      <c r="B623" s="8">
        <v>7.3018799999999997</v>
      </c>
      <c r="C623" s="8">
        <v>9.3353699999999993</v>
      </c>
    </row>
    <row r="624" spans="1:3" x14ac:dyDescent="0.4">
      <c r="A624" s="17">
        <v>44451</v>
      </c>
      <c r="B624" s="8">
        <v>7.3018799999999997</v>
      </c>
      <c r="C624" s="8">
        <v>9.3353699999999993</v>
      </c>
    </row>
    <row r="625" spans="1:3" x14ac:dyDescent="0.4">
      <c r="A625" s="17">
        <v>44452</v>
      </c>
      <c r="B625" s="8">
        <v>7.3018799999999997</v>
      </c>
      <c r="C625" s="8">
        <v>9.3353699999999993</v>
      </c>
    </row>
    <row r="626" spans="1:3" x14ac:dyDescent="0.4">
      <c r="A626" s="17">
        <v>44453</v>
      </c>
      <c r="B626" s="8">
        <v>7.3018799999999997</v>
      </c>
      <c r="C626" s="8">
        <v>9.3353699999999993</v>
      </c>
    </row>
    <row r="627" spans="1:3" x14ac:dyDescent="0.4">
      <c r="A627" s="17">
        <v>44454</v>
      </c>
      <c r="B627" s="8">
        <v>7.3018799999999997</v>
      </c>
      <c r="C627" s="8">
        <v>9.3353699999999993</v>
      </c>
    </row>
    <row r="628" spans="1:3" x14ac:dyDescent="0.4">
      <c r="A628" s="17">
        <v>44455</v>
      </c>
      <c r="B628" s="8">
        <v>7.3018799999999997</v>
      </c>
      <c r="C628" s="8">
        <v>9.3353699999999993</v>
      </c>
    </row>
    <row r="629" spans="1:3" x14ac:dyDescent="0.4">
      <c r="A629" s="17">
        <v>44456</v>
      </c>
      <c r="B629" s="8">
        <v>7.3018799999999997</v>
      </c>
      <c r="C629" s="8">
        <v>9.3353699999999993</v>
      </c>
    </row>
    <row r="630" spans="1:3" x14ac:dyDescent="0.4">
      <c r="A630" s="17">
        <v>44457</v>
      </c>
      <c r="B630" s="8">
        <v>7.3018799999999997</v>
      </c>
      <c r="C630" s="8">
        <v>9.3353699999999993</v>
      </c>
    </row>
    <row r="631" spans="1:3" x14ac:dyDescent="0.4">
      <c r="A631" s="17">
        <v>44458</v>
      </c>
      <c r="B631" s="8">
        <v>7.3018799999999997</v>
      </c>
      <c r="C631" s="8">
        <v>9.3353699999999993</v>
      </c>
    </row>
    <row r="632" spans="1:3" x14ac:dyDescent="0.4">
      <c r="A632" s="17">
        <v>44459</v>
      </c>
      <c r="B632" s="8">
        <v>7.3018799999999997</v>
      </c>
      <c r="C632" s="8">
        <v>9.3353699999999993</v>
      </c>
    </row>
    <row r="633" spans="1:3" x14ac:dyDescent="0.4">
      <c r="A633" s="17">
        <v>44460</v>
      </c>
      <c r="B633" s="8">
        <v>7.3018799999999997</v>
      </c>
      <c r="C633" s="8">
        <v>9.3353699999999993</v>
      </c>
    </row>
    <row r="634" spans="1:3" x14ac:dyDescent="0.4">
      <c r="A634" s="17">
        <v>44461</v>
      </c>
      <c r="B634" s="8">
        <v>7.3018799999999997</v>
      </c>
      <c r="C634" s="8">
        <v>9.3353699999999993</v>
      </c>
    </row>
    <row r="635" spans="1:3" x14ac:dyDescent="0.4">
      <c r="A635" s="17">
        <v>44462</v>
      </c>
      <c r="B635" s="8">
        <v>7.3018799999999997</v>
      </c>
      <c r="C635" s="8">
        <v>9.3353699999999993</v>
      </c>
    </row>
    <row r="636" spans="1:3" x14ac:dyDescent="0.4">
      <c r="A636" s="17">
        <v>44463</v>
      </c>
      <c r="B636" s="8">
        <v>7.3018799999999997</v>
      </c>
      <c r="C636" s="8">
        <v>9.3353699999999993</v>
      </c>
    </row>
    <row r="637" spans="1:3" x14ac:dyDescent="0.4">
      <c r="A637" s="17">
        <v>44464</v>
      </c>
      <c r="B637" s="8">
        <v>7.3018799999999997</v>
      </c>
      <c r="C637" s="8">
        <v>2.0983200000000002</v>
      </c>
    </row>
    <row r="638" spans="1:3" x14ac:dyDescent="0.4">
      <c r="A638" s="17">
        <v>44465</v>
      </c>
      <c r="B638" s="8">
        <v>7.3018799999999997</v>
      </c>
      <c r="C638" s="8">
        <v>85.915319999999994</v>
      </c>
    </row>
    <row r="639" spans="1:3" x14ac:dyDescent="0.4">
      <c r="A639" s="17">
        <v>44466</v>
      </c>
      <c r="B639" s="8">
        <v>7.3018799999999997</v>
      </c>
      <c r="C639" s="8">
        <v>2.0983200000000002</v>
      </c>
    </row>
    <row r="640" spans="1:3" x14ac:dyDescent="0.4">
      <c r="A640" s="17">
        <v>44467</v>
      </c>
      <c r="B640" s="8">
        <v>10.704280000000001</v>
      </c>
      <c r="C640" s="8">
        <v>96.470640000000003</v>
      </c>
    </row>
    <row r="641" spans="1:3" x14ac:dyDescent="0.4">
      <c r="A641" s="17">
        <v>44468</v>
      </c>
      <c r="B641" s="8">
        <v>41.301879999999997</v>
      </c>
      <c r="C641" s="8">
        <v>46.468679999999999</v>
      </c>
    </row>
    <row r="642" spans="1:3" x14ac:dyDescent="0.4">
      <c r="A642" s="17">
        <v>44469</v>
      </c>
      <c r="B642" s="8">
        <v>7.3018799999999997</v>
      </c>
      <c r="C642" s="8">
        <v>76.818680000000001</v>
      </c>
    </row>
    <row r="643" spans="1:3" x14ac:dyDescent="0.4">
      <c r="A643" s="17">
        <v>44470</v>
      </c>
      <c r="B643" s="8">
        <v>18.721896000000001</v>
      </c>
      <c r="C643" s="8">
        <v>2.0613359999999998</v>
      </c>
    </row>
    <row r="644" spans="1:3" x14ac:dyDescent="0.4">
      <c r="A644" s="17">
        <v>44471</v>
      </c>
      <c r="B644" s="8">
        <v>26.397904</v>
      </c>
      <c r="C644" s="8">
        <v>3.3599999999999998E-4</v>
      </c>
    </row>
    <row r="645" spans="1:3" x14ac:dyDescent="0.4">
      <c r="A645" s="17">
        <v>44472</v>
      </c>
      <c r="B645" s="8">
        <v>22.957333999999999</v>
      </c>
      <c r="C645" s="8">
        <v>3.3599999999999998E-4</v>
      </c>
    </row>
    <row r="646" spans="1:3" x14ac:dyDescent="0.4">
      <c r="A646" s="17">
        <v>44473</v>
      </c>
      <c r="B646" s="8">
        <v>15.159264</v>
      </c>
      <c r="C646" s="8">
        <v>5.174328</v>
      </c>
    </row>
    <row r="647" spans="1:3" x14ac:dyDescent="0.4">
      <c r="A647" s="17">
        <v>44474</v>
      </c>
      <c r="B647" s="8">
        <v>47.868360000000003</v>
      </c>
      <c r="C647" s="8">
        <v>3.3599999999999998E-4</v>
      </c>
    </row>
    <row r="648" spans="1:3" x14ac:dyDescent="0.4">
      <c r="A648" s="17">
        <v>44475</v>
      </c>
      <c r="B648" s="8">
        <v>28.398264000000001</v>
      </c>
      <c r="C648" s="8">
        <v>3.3599999999999998E-4</v>
      </c>
    </row>
    <row r="649" spans="1:3" x14ac:dyDescent="0.4">
      <c r="A649" s="17">
        <v>44476</v>
      </c>
      <c r="B649" s="8">
        <v>28.398264000000001</v>
      </c>
      <c r="C649" s="8">
        <v>3.3599999999999998E-4</v>
      </c>
    </row>
    <row r="650" spans="1:3" x14ac:dyDescent="0.4">
      <c r="A650" s="17">
        <v>44477</v>
      </c>
      <c r="B650" s="8">
        <v>28.398264000000001</v>
      </c>
      <c r="C650" s="8">
        <v>3.3599999999999998E-4</v>
      </c>
    </row>
    <row r="651" spans="1:3" x14ac:dyDescent="0.4">
      <c r="A651" s="17">
        <v>44478</v>
      </c>
      <c r="B651" s="8">
        <v>7.3529039999999997</v>
      </c>
      <c r="C651" s="8">
        <v>13.741695999999999</v>
      </c>
    </row>
    <row r="652" spans="1:3" x14ac:dyDescent="0.4">
      <c r="A652" s="17">
        <v>44479</v>
      </c>
      <c r="B652" s="8">
        <v>7.3529039999999997</v>
      </c>
      <c r="C652" s="8">
        <v>31.261696000000001</v>
      </c>
    </row>
    <row r="653" spans="1:3" x14ac:dyDescent="0.4">
      <c r="A653" s="17">
        <v>44480</v>
      </c>
      <c r="B653" s="8">
        <v>64.304903999999993</v>
      </c>
      <c r="C653" s="8">
        <v>9.9282260000000004</v>
      </c>
    </row>
    <row r="654" spans="1:3" x14ac:dyDescent="0.4">
      <c r="A654" s="17">
        <v>44481</v>
      </c>
      <c r="B654" s="8">
        <v>26.336904000000001</v>
      </c>
      <c r="C654" s="8">
        <v>105.85475599999999</v>
      </c>
    </row>
    <row r="655" spans="1:3" x14ac:dyDescent="0.4">
      <c r="A655" s="17">
        <v>44482</v>
      </c>
      <c r="B655" s="8">
        <v>24.607911000000001</v>
      </c>
      <c r="C655" s="8">
        <v>12.960839999999999</v>
      </c>
    </row>
    <row r="656" spans="1:3" x14ac:dyDescent="0.4">
      <c r="A656" s="17">
        <v>44483</v>
      </c>
      <c r="B656" s="8">
        <v>32.997551999999999</v>
      </c>
      <c r="C656" s="8">
        <v>15.205095</v>
      </c>
    </row>
    <row r="657" spans="1:3" x14ac:dyDescent="0.4">
      <c r="A657" s="17">
        <v>44484</v>
      </c>
      <c r="B657" s="8">
        <v>12.906904000000001</v>
      </c>
      <c r="C657" s="8">
        <v>15.20412</v>
      </c>
    </row>
    <row r="658" spans="1:3" x14ac:dyDescent="0.4">
      <c r="A658" s="17">
        <v>44485</v>
      </c>
      <c r="B658" s="8">
        <v>26.336904000000001</v>
      </c>
      <c r="C658" s="8">
        <v>15.20412</v>
      </c>
    </row>
    <row r="659" spans="1:3" x14ac:dyDescent="0.4">
      <c r="A659" s="17">
        <v>44486</v>
      </c>
      <c r="B659" s="8">
        <v>26.336904000000001</v>
      </c>
      <c r="C659" s="8">
        <v>15.20412</v>
      </c>
    </row>
    <row r="660" spans="1:3" x14ac:dyDescent="0.4">
      <c r="A660" s="17">
        <v>44487</v>
      </c>
      <c r="B660" s="8">
        <v>39.766919999999999</v>
      </c>
      <c r="C660" s="8">
        <v>15.20412</v>
      </c>
    </row>
    <row r="661" spans="1:3" x14ac:dyDescent="0.4">
      <c r="A661" s="17">
        <v>44488</v>
      </c>
      <c r="B661" s="8">
        <v>42.401255999999997</v>
      </c>
      <c r="C661" s="8">
        <v>15.204110999999999</v>
      </c>
    </row>
    <row r="662" spans="1:3" x14ac:dyDescent="0.4">
      <c r="A662" s="17">
        <v>44489</v>
      </c>
      <c r="B662" s="8">
        <v>8.0215440000000005</v>
      </c>
      <c r="C662" s="8">
        <v>15.204110999999999</v>
      </c>
    </row>
    <row r="663" spans="1:3" x14ac:dyDescent="0.4">
      <c r="A663" s="17">
        <v>44490</v>
      </c>
      <c r="B663" s="8">
        <v>71.394767999999999</v>
      </c>
      <c r="C663" s="8">
        <v>15.20412</v>
      </c>
    </row>
    <row r="664" spans="1:3" x14ac:dyDescent="0.4">
      <c r="A664" s="17">
        <v>44491</v>
      </c>
      <c r="B664" s="8">
        <v>48.537695999999997</v>
      </c>
      <c r="C664" s="8">
        <v>3.3599999999999998E-4</v>
      </c>
    </row>
    <row r="665" spans="1:3" x14ac:dyDescent="0.4">
      <c r="A665" s="17">
        <v>44492</v>
      </c>
      <c r="B665" s="8">
        <v>20.589912000000002</v>
      </c>
      <c r="C665" s="8">
        <v>20.064111</v>
      </c>
    </row>
    <row r="666" spans="1:3" x14ac:dyDescent="0.4">
      <c r="A666" s="17">
        <v>44493</v>
      </c>
      <c r="B666" s="8">
        <v>20.589912000000002</v>
      </c>
      <c r="C666" s="8">
        <v>20.064111</v>
      </c>
    </row>
    <row r="667" spans="1:3" x14ac:dyDescent="0.4">
      <c r="A667" s="17">
        <v>44494</v>
      </c>
      <c r="B667" s="8">
        <v>28.005911999999999</v>
      </c>
      <c r="C667" s="8">
        <v>18.300111000000001</v>
      </c>
    </row>
    <row r="668" spans="1:3" x14ac:dyDescent="0.4">
      <c r="A668" s="17">
        <v>44495</v>
      </c>
      <c r="B668" s="8">
        <v>27.333912000000002</v>
      </c>
      <c r="C668" s="8">
        <v>15.204110999999999</v>
      </c>
    </row>
    <row r="669" spans="1:3" x14ac:dyDescent="0.4">
      <c r="A669" s="17">
        <v>44496</v>
      </c>
      <c r="B669" s="8">
        <v>27.333912000000002</v>
      </c>
      <c r="C669" s="8">
        <v>8.0003279999999997</v>
      </c>
    </row>
    <row r="670" spans="1:3" x14ac:dyDescent="0.4">
      <c r="A670" s="17">
        <v>44497</v>
      </c>
      <c r="B670" s="8">
        <v>27.333912000000002</v>
      </c>
      <c r="C670" s="8">
        <v>2.0613359999999998</v>
      </c>
    </row>
    <row r="671" spans="1:3" x14ac:dyDescent="0.4">
      <c r="A671" s="17">
        <v>44498</v>
      </c>
      <c r="B671" s="8">
        <v>50.311183</v>
      </c>
      <c r="C671" s="8">
        <v>63.837221999999997</v>
      </c>
    </row>
    <row r="672" spans="1:3" x14ac:dyDescent="0.4">
      <c r="A672" s="17">
        <v>44499</v>
      </c>
      <c r="B672" s="8">
        <v>28.175000000000001</v>
      </c>
      <c r="C672" s="8">
        <v>96.460324999999997</v>
      </c>
    </row>
    <row r="673" spans="1:3" x14ac:dyDescent="0.4">
      <c r="A673" s="17">
        <v>44500</v>
      </c>
      <c r="B673" s="8">
        <v>27.202224000000001</v>
      </c>
      <c r="C673" s="8">
        <v>96.460055999999994</v>
      </c>
    </row>
    <row r="674" spans="1:3" x14ac:dyDescent="0.4">
      <c r="A674" s="17">
        <v>44501</v>
      </c>
      <c r="B674" s="8">
        <v>72.060765000000004</v>
      </c>
      <c r="C674" s="8">
        <v>73.131720000000001</v>
      </c>
    </row>
    <row r="675" spans="1:3" x14ac:dyDescent="0.4">
      <c r="A675" s="17">
        <v>44502</v>
      </c>
      <c r="B675" s="8">
        <v>72.060767999999996</v>
      </c>
      <c r="C675" s="8">
        <v>73.131720000000001</v>
      </c>
    </row>
    <row r="676" spans="1:3" x14ac:dyDescent="0.4">
      <c r="A676" s="17">
        <v>44503</v>
      </c>
      <c r="B676" s="8">
        <v>72.060767999999996</v>
      </c>
      <c r="C676" s="8">
        <v>37.777777999999998</v>
      </c>
    </row>
    <row r="677" spans="1:3" x14ac:dyDescent="0.4">
      <c r="A677" s="17">
        <v>44504</v>
      </c>
      <c r="B677" s="8">
        <v>72.060767999999996</v>
      </c>
      <c r="C677" s="8">
        <v>37.777776000000003</v>
      </c>
    </row>
    <row r="678" spans="1:3" x14ac:dyDescent="0.4">
      <c r="A678" s="17">
        <v>44505</v>
      </c>
      <c r="B678" s="8">
        <v>72.060767999999996</v>
      </c>
      <c r="C678" s="8">
        <v>37.777776000000003</v>
      </c>
    </row>
    <row r="679" spans="1:3" x14ac:dyDescent="0.4">
      <c r="A679" s="17">
        <v>44506</v>
      </c>
      <c r="B679" s="8">
        <v>36.420768000000002</v>
      </c>
      <c r="C679" s="8">
        <v>58.777776000000003</v>
      </c>
    </row>
    <row r="680" spans="1:3" x14ac:dyDescent="0.4">
      <c r="A680" s="17">
        <v>44507</v>
      </c>
      <c r="B680" s="8">
        <v>36.420768000000002</v>
      </c>
      <c r="C680" s="8">
        <v>16.777775999999999</v>
      </c>
    </row>
    <row r="681" spans="1:3" x14ac:dyDescent="0.4">
      <c r="A681" s="17">
        <v>44508</v>
      </c>
      <c r="B681" s="8">
        <v>143.340768</v>
      </c>
      <c r="C681" s="8">
        <v>37.777776000000003</v>
      </c>
    </row>
    <row r="682" spans="1:3" x14ac:dyDescent="0.4">
      <c r="A682" s="17">
        <v>44509</v>
      </c>
      <c r="B682" s="8">
        <v>69.180768</v>
      </c>
      <c r="C682" s="8">
        <v>40.657775999999998</v>
      </c>
    </row>
    <row r="683" spans="1:3" x14ac:dyDescent="0.4">
      <c r="A683" s="17">
        <v>44510</v>
      </c>
      <c r="B683" s="8">
        <v>72.060767999999996</v>
      </c>
      <c r="C683" s="8">
        <v>37.777776000000003</v>
      </c>
    </row>
    <row r="684" spans="1:3" x14ac:dyDescent="0.4">
      <c r="A684" s="17">
        <v>44511</v>
      </c>
      <c r="B684" s="8">
        <v>69.372767999999994</v>
      </c>
      <c r="C684" s="8">
        <v>40.465775999999998</v>
      </c>
    </row>
    <row r="685" spans="1:3" x14ac:dyDescent="0.4">
      <c r="A685" s="17">
        <v>44512</v>
      </c>
      <c r="B685" s="8">
        <v>63.350768000000002</v>
      </c>
      <c r="C685" s="8">
        <v>8.7010000000000005</v>
      </c>
    </row>
    <row r="686" spans="1:3" x14ac:dyDescent="0.4">
      <c r="A686" s="17">
        <v>44513</v>
      </c>
      <c r="B686" s="8">
        <v>44.580696000000003</v>
      </c>
      <c r="C686" s="8">
        <v>73.131792000000004</v>
      </c>
    </row>
    <row r="687" spans="1:3" x14ac:dyDescent="0.4">
      <c r="A687" s="17">
        <v>44514</v>
      </c>
      <c r="B687" s="8">
        <v>44.580696000000003</v>
      </c>
      <c r="C687" s="8">
        <v>73.131792000000004</v>
      </c>
    </row>
    <row r="688" spans="1:3" x14ac:dyDescent="0.4">
      <c r="A688" s="17">
        <v>44515</v>
      </c>
      <c r="B688" s="8">
        <v>105.650544</v>
      </c>
      <c r="C688" s="8">
        <v>84.651743999999994</v>
      </c>
    </row>
    <row r="689" spans="1:3" x14ac:dyDescent="0.4">
      <c r="A689" s="17">
        <v>44516</v>
      </c>
      <c r="B689" s="8">
        <v>30.850031999999999</v>
      </c>
      <c r="C689" s="8">
        <v>73.131720000000001</v>
      </c>
    </row>
    <row r="690" spans="1:3" x14ac:dyDescent="0.4">
      <c r="A690" s="17">
        <v>44517</v>
      </c>
      <c r="B690" s="8">
        <v>30.850031999999999</v>
      </c>
      <c r="C690" s="8">
        <v>37.771549999999998</v>
      </c>
    </row>
    <row r="691" spans="1:3" x14ac:dyDescent="0.4">
      <c r="A691" s="17">
        <v>44518</v>
      </c>
      <c r="B691" s="8">
        <v>38.028432000000002</v>
      </c>
      <c r="C691" s="8">
        <v>37.879047999999997</v>
      </c>
    </row>
    <row r="692" spans="1:3" x14ac:dyDescent="0.4">
      <c r="A692" s="17">
        <v>44519</v>
      </c>
      <c r="B692" s="8">
        <v>30.667992000000002</v>
      </c>
      <c r="C692" s="8">
        <v>17.439048</v>
      </c>
    </row>
    <row r="693" spans="1:3" x14ac:dyDescent="0.4">
      <c r="A693" s="17">
        <v>44520</v>
      </c>
      <c r="B693" s="8">
        <v>30.667992000000002</v>
      </c>
      <c r="C693" s="8">
        <v>17.439048</v>
      </c>
    </row>
    <row r="694" spans="1:3" x14ac:dyDescent="0.4">
      <c r="A694" s="17">
        <v>44521</v>
      </c>
      <c r="B694" s="8">
        <v>30.667992000000002</v>
      </c>
      <c r="C694" s="8">
        <v>17.439048</v>
      </c>
    </row>
    <row r="695" spans="1:3" x14ac:dyDescent="0.4">
      <c r="A695" s="17">
        <v>44522</v>
      </c>
      <c r="B695" s="8">
        <v>23.327999999999999</v>
      </c>
      <c r="C695" s="8">
        <v>94.828056000000004</v>
      </c>
    </row>
    <row r="696" spans="1:3" x14ac:dyDescent="0.4">
      <c r="A696" s="17">
        <v>44523</v>
      </c>
      <c r="B696" s="8">
        <v>30.667992000000002</v>
      </c>
      <c r="C696" s="8">
        <v>17.439048</v>
      </c>
    </row>
    <row r="697" spans="1:3" x14ac:dyDescent="0.4">
      <c r="A697" s="17">
        <v>44524</v>
      </c>
      <c r="B697" s="8">
        <v>28.267992</v>
      </c>
      <c r="C697" s="8">
        <v>19.839047999999998</v>
      </c>
    </row>
    <row r="698" spans="1:3" x14ac:dyDescent="0.4">
      <c r="A698" s="17">
        <v>44525</v>
      </c>
      <c r="B698" s="8">
        <v>23.467991999999999</v>
      </c>
      <c r="C698" s="8">
        <v>24.639047999999999</v>
      </c>
    </row>
    <row r="699" spans="1:3" x14ac:dyDescent="0.4">
      <c r="A699" s="17">
        <v>44526</v>
      </c>
      <c r="B699" s="8">
        <v>30.667992000000002</v>
      </c>
      <c r="C699" s="8">
        <v>17.439048</v>
      </c>
    </row>
    <row r="700" spans="1:3" x14ac:dyDescent="0.4">
      <c r="A700" s="17">
        <v>44527</v>
      </c>
      <c r="B700" s="8">
        <v>30.667992000000002</v>
      </c>
      <c r="C700" s="8">
        <v>17.439048</v>
      </c>
    </row>
    <row r="701" spans="1:3" x14ac:dyDescent="0.4">
      <c r="A701" s="17">
        <v>44528</v>
      </c>
      <c r="B701" s="8">
        <v>30.667992000000002</v>
      </c>
      <c r="C701" s="8">
        <v>17.439048</v>
      </c>
    </row>
    <row r="702" spans="1:3" x14ac:dyDescent="0.4">
      <c r="A702" s="17">
        <v>44529</v>
      </c>
      <c r="B702" s="8">
        <v>30.667992000000002</v>
      </c>
      <c r="C702" s="8">
        <v>17.439048</v>
      </c>
    </row>
    <row r="703" spans="1:3" x14ac:dyDescent="0.4">
      <c r="A703" s="17">
        <v>44530</v>
      </c>
      <c r="B703" s="8">
        <v>27.307991999999999</v>
      </c>
      <c r="C703" s="8">
        <v>26.379048000000001</v>
      </c>
    </row>
    <row r="704" spans="1:3" x14ac:dyDescent="0.4">
      <c r="A704" s="17">
        <v>44531</v>
      </c>
      <c r="B704" s="8">
        <v>43.095247999999998</v>
      </c>
      <c r="C704" s="8">
        <v>21.042719999999999</v>
      </c>
    </row>
    <row r="705" spans="1:3" x14ac:dyDescent="0.4">
      <c r="A705" s="17">
        <v>44532</v>
      </c>
      <c r="B705" s="8">
        <v>88.604256000000007</v>
      </c>
      <c r="C705" s="8">
        <v>17.58372</v>
      </c>
    </row>
    <row r="706" spans="1:3" x14ac:dyDescent="0.4">
      <c r="A706" s="17">
        <v>44533</v>
      </c>
      <c r="B706" s="8">
        <v>70.500264000000001</v>
      </c>
      <c r="C706" s="8">
        <v>10.013688</v>
      </c>
    </row>
    <row r="707" spans="1:3" x14ac:dyDescent="0.4">
      <c r="A707" s="17">
        <v>44534</v>
      </c>
      <c r="B707" s="8">
        <v>66.300263999999999</v>
      </c>
      <c r="C707" s="8">
        <v>10.013680000000001</v>
      </c>
    </row>
    <row r="708" spans="1:3" x14ac:dyDescent="0.4">
      <c r="A708" s="17">
        <v>44535</v>
      </c>
      <c r="B708" s="8">
        <v>60.592120000000001</v>
      </c>
      <c r="C708" s="8">
        <v>25.546142</v>
      </c>
    </row>
    <row r="709" spans="1:3" x14ac:dyDescent="0.4">
      <c r="A709" s="17">
        <v>44536</v>
      </c>
      <c r="B709" s="8">
        <v>79.933344000000005</v>
      </c>
      <c r="C709" s="8">
        <v>73.145399999999995</v>
      </c>
    </row>
    <row r="710" spans="1:3" x14ac:dyDescent="0.4">
      <c r="A710" s="17">
        <v>44537</v>
      </c>
      <c r="B710" s="8">
        <v>70.500264000000001</v>
      </c>
      <c r="C710" s="8">
        <v>73.145399999999995</v>
      </c>
    </row>
    <row r="711" spans="1:3" x14ac:dyDescent="0.4">
      <c r="A711" s="17">
        <v>44538</v>
      </c>
      <c r="B711" s="8">
        <v>90.036264000000003</v>
      </c>
      <c r="C711" s="8">
        <v>83.605391999999995</v>
      </c>
    </row>
    <row r="712" spans="1:3" x14ac:dyDescent="0.4">
      <c r="A712" s="17">
        <v>44539</v>
      </c>
      <c r="B712" s="8">
        <v>113.34023999999999</v>
      </c>
      <c r="C712" s="8">
        <v>88.575407999999996</v>
      </c>
    </row>
    <row r="713" spans="1:3" x14ac:dyDescent="0.4">
      <c r="A713" s="17">
        <v>44540</v>
      </c>
      <c r="B713" s="8">
        <v>90.300263999999999</v>
      </c>
      <c r="C713" s="8">
        <v>38.895833000000003</v>
      </c>
    </row>
    <row r="714" spans="1:3" x14ac:dyDescent="0.4">
      <c r="A714" s="17">
        <v>44541</v>
      </c>
      <c r="B714" s="8">
        <v>90.756240000000005</v>
      </c>
      <c r="C714" s="8">
        <v>39.083976</v>
      </c>
    </row>
    <row r="715" spans="1:3" x14ac:dyDescent="0.4">
      <c r="A715" s="17">
        <v>44542</v>
      </c>
      <c r="B715" s="8">
        <v>90.756240000000005</v>
      </c>
      <c r="C715" s="8">
        <v>17.919671999999998</v>
      </c>
    </row>
    <row r="716" spans="1:3" x14ac:dyDescent="0.4">
      <c r="A716" s="17">
        <v>44543</v>
      </c>
      <c r="B716" s="8">
        <v>82.860264000000001</v>
      </c>
      <c r="C716" s="8">
        <v>34.731839999999998</v>
      </c>
    </row>
    <row r="717" spans="1:3" x14ac:dyDescent="0.4">
      <c r="A717" s="17">
        <v>44544</v>
      </c>
      <c r="B717" s="8">
        <v>67.812240000000003</v>
      </c>
      <c r="C717" s="8">
        <v>63.131832000000003</v>
      </c>
    </row>
    <row r="718" spans="1:3" x14ac:dyDescent="0.4">
      <c r="A718" s="17">
        <v>44545</v>
      </c>
      <c r="B718" s="8">
        <v>94.788240000000002</v>
      </c>
      <c r="C718" s="8">
        <v>36.155831999999997</v>
      </c>
    </row>
    <row r="719" spans="1:3" x14ac:dyDescent="0.4">
      <c r="A719" s="17">
        <v>44546</v>
      </c>
      <c r="B719" s="8">
        <v>85.788263999999998</v>
      </c>
      <c r="C719" s="8">
        <v>25.067831999999999</v>
      </c>
    </row>
    <row r="720" spans="1:3" x14ac:dyDescent="0.4">
      <c r="A720" s="17">
        <v>44547</v>
      </c>
      <c r="B720" s="8">
        <v>101.050192</v>
      </c>
      <c r="C720" s="8">
        <v>25.651751999999998</v>
      </c>
    </row>
    <row r="721" spans="1:3" x14ac:dyDescent="0.4">
      <c r="A721" s="17">
        <v>44548</v>
      </c>
      <c r="B721" s="8">
        <v>49.079616000000001</v>
      </c>
      <c r="C721" s="8">
        <v>25.651751999999998</v>
      </c>
    </row>
    <row r="722" spans="1:3" x14ac:dyDescent="0.4">
      <c r="A722" s="17">
        <v>44549</v>
      </c>
      <c r="B722" s="8">
        <v>49.079616000000001</v>
      </c>
      <c r="C722" s="8">
        <v>25.651751999999998</v>
      </c>
    </row>
    <row r="723" spans="1:3" x14ac:dyDescent="0.4">
      <c r="A723" s="17">
        <v>44550</v>
      </c>
      <c r="B723" s="8">
        <v>138.75440699999999</v>
      </c>
      <c r="C723" s="8">
        <v>147.085272</v>
      </c>
    </row>
    <row r="724" spans="1:3" x14ac:dyDescent="0.4">
      <c r="A724" s="17">
        <v>44551</v>
      </c>
      <c r="B724" s="8">
        <v>218.98041599999999</v>
      </c>
      <c r="C724" s="8">
        <v>195.49560500000001</v>
      </c>
    </row>
    <row r="725" spans="1:3" x14ac:dyDescent="0.4">
      <c r="A725" s="17">
        <v>44552</v>
      </c>
      <c r="B725" s="8">
        <v>151.90340800000001</v>
      </c>
      <c r="C725" s="8">
        <v>60.552621000000002</v>
      </c>
    </row>
    <row r="726" spans="1:3" x14ac:dyDescent="0.4">
      <c r="A726" s="17">
        <v>44553</v>
      </c>
      <c r="B726" s="8">
        <v>93.376416000000006</v>
      </c>
      <c r="C726" s="8">
        <v>49.236612999999998</v>
      </c>
    </row>
    <row r="727" spans="1:3" x14ac:dyDescent="0.4">
      <c r="A727" s="17">
        <v>44554</v>
      </c>
      <c r="B727" s="8">
        <v>102.2604</v>
      </c>
      <c r="C727" s="8">
        <v>41.470368000000001</v>
      </c>
    </row>
    <row r="728" spans="1:3" x14ac:dyDescent="0.4">
      <c r="A728" s="17">
        <v>44555</v>
      </c>
      <c r="B728" s="8">
        <v>153.359544</v>
      </c>
      <c r="C728" s="8">
        <v>64.447608000000002</v>
      </c>
    </row>
    <row r="729" spans="1:3" x14ac:dyDescent="0.4">
      <c r="A729" s="17">
        <v>44556</v>
      </c>
      <c r="B729" s="8">
        <v>154.77329499999999</v>
      </c>
      <c r="C729" s="8">
        <v>106.504769</v>
      </c>
    </row>
    <row r="730" spans="1:3" x14ac:dyDescent="0.4">
      <c r="A730" s="17">
        <v>44557</v>
      </c>
      <c r="B730" s="8">
        <v>147.571392</v>
      </c>
      <c r="C730" s="8">
        <v>120.68474500000001</v>
      </c>
    </row>
    <row r="731" spans="1:3" x14ac:dyDescent="0.4">
      <c r="A731" s="17">
        <v>44558</v>
      </c>
      <c r="B731" s="8">
        <v>147.44154399999999</v>
      </c>
      <c r="C731" s="8">
        <v>111.10771200000001</v>
      </c>
    </row>
    <row r="732" spans="1:3" x14ac:dyDescent="0.4">
      <c r="A732" s="17">
        <v>44559</v>
      </c>
      <c r="B732" s="8">
        <v>100.976512</v>
      </c>
      <c r="C732" s="8">
        <v>111.121584</v>
      </c>
    </row>
    <row r="733" spans="1:3" x14ac:dyDescent="0.4">
      <c r="A733" s="17">
        <v>44560</v>
      </c>
      <c r="B733" s="8">
        <v>58.205736000000002</v>
      </c>
      <c r="C733" s="8">
        <v>111.121392</v>
      </c>
    </row>
    <row r="734" spans="1:3" x14ac:dyDescent="0.4">
      <c r="A734" s="17">
        <v>44561</v>
      </c>
      <c r="B734" s="8">
        <v>101.676744</v>
      </c>
      <c r="C734" s="8">
        <v>111.121392</v>
      </c>
    </row>
    <row r="735" spans="1:3" x14ac:dyDescent="0.4">
      <c r="A735" s="17">
        <v>44562</v>
      </c>
      <c r="B735" s="8">
        <v>173.83334400000001</v>
      </c>
      <c r="C735" s="8">
        <v>166.460272</v>
      </c>
    </row>
    <row r="736" spans="1:3" x14ac:dyDescent="0.4">
      <c r="A736" s="17">
        <v>44563</v>
      </c>
      <c r="B736" s="8">
        <v>186.01334399999999</v>
      </c>
      <c r="C736" s="8">
        <v>190.48027200000001</v>
      </c>
    </row>
    <row r="737" spans="1:3" x14ac:dyDescent="0.4">
      <c r="A737" s="17">
        <v>44564</v>
      </c>
      <c r="B737" s="8">
        <v>169.033344</v>
      </c>
      <c r="C737" s="8">
        <v>116.166302</v>
      </c>
    </row>
    <row r="738" spans="1:3" x14ac:dyDescent="0.4">
      <c r="A738" s="17">
        <v>44565</v>
      </c>
      <c r="B738" s="8">
        <v>196.171344</v>
      </c>
      <c r="C738" s="8">
        <v>180.58795699999999</v>
      </c>
    </row>
    <row r="739" spans="1:3" x14ac:dyDescent="0.4">
      <c r="A739" s="17">
        <v>44566</v>
      </c>
      <c r="B739" s="8">
        <v>217.36934400000001</v>
      </c>
      <c r="C739" s="8">
        <v>220.61827199999999</v>
      </c>
    </row>
    <row r="740" spans="1:3" x14ac:dyDescent="0.4">
      <c r="A740" s="17">
        <v>44567</v>
      </c>
      <c r="B740" s="8">
        <v>218.96241599999999</v>
      </c>
      <c r="C740" s="8">
        <v>223.89227199999999</v>
      </c>
    </row>
    <row r="741" spans="1:3" x14ac:dyDescent="0.4">
      <c r="A741" s="17">
        <v>44568</v>
      </c>
      <c r="B741" s="8">
        <v>201.75734399999999</v>
      </c>
      <c r="C741" s="8">
        <v>183.27027899999999</v>
      </c>
    </row>
    <row r="742" spans="1:3" x14ac:dyDescent="0.4">
      <c r="A742" s="17">
        <v>44569</v>
      </c>
      <c r="B742" s="8">
        <v>218.96534399999999</v>
      </c>
      <c r="C742" s="8">
        <v>136.00955999999999</v>
      </c>
    </row>
    <row r="743" spans="1:3" x14ac:dyDescent="0.4">
      <c r="A743" s="17">
        <v>44570</v>
      </c>
      <c r="B743" s="8">
        <v>218.96534399999999</v>
      </c>
      <c r="C743" s="8">
        <v>145.527568</v>
      </c>
    </row>
    <row r="744" spans="1:3" x14ac:dyDescent="0.4">
      <c r="A744" s="17">
        <v>44571</v>
      </c>
      <c r="B744" s="8">
        <v>218.96534399999999</v>
      </c>
      <c r="C744" s="8">
        <v>89.008567999999997</v>
      </c>
    </row>
    <row r="745" spans="1:3" x14ac:dyDescent="0.4">
      <c r="A745" s="17">
        <v>44572</v>
      </c>
      <c r="B745" s="8">
        <v>218.72534400000001</v>
      </c>
      <c r="C745" s="8">
        <v>102.58855200000001</v>
      </c>
    </row>
    <row r="746" spans="1:3" x14ac:dyDescent="0.4">
      <c r="A746" s="17">
        <v>44573</v>
      </c>
      <c r="B746" s="8">
        <v>218.96534399999999</v>
      </c>
      <c r="C746" s="8">
        <v>102.348552</v>
      </c>
    </row>
    <row r="747" spans="1:3" x14ac:dyDescent="0.4">
      <c r="A747" s="17">
        <v>44574</v>
      </c>
      <c r="B747" s="8">
        <v>218.89334400000001</v>
      </c>
      <c r="C747" s="8">
        <v>102.420552</v>
      </c>
    </row>
    <row r="748" spans="1:3" x14ac:dyDescent="0.4">
      <c r="A748" s="17">
        <v>44575</v>
      </c>
      <c r="B748" s="8">
        <v>186.42934399999999</v>
      </c>
      <c r="C748" s="8">
        <v>111.53055999999999</v>
      </c>
    </row>
    <row r="749" spans="1:3" x14ac:dyDescent="0.4">
      <c r="A749" s="17">
        <v>44576</v>
      </c>
      <c r="B749" s="8">
        <v>202.45334399999999</v>
      </c>
      <c r="C749" s="8">
        <v>164.96827200000001</v>
      </c>
    </row>
    <row r="750" spans="1:3" x14ac:dyDescent="0.4">
      <c r="A750" s="17">
        <v>44577</v>
      </c>
      <c r="B750" s="8">
        <v>202.45334399999999</v>
      </c>
      <c r="C750" s="8">
        <v>164.96827200000001</v>
      </c>
    </row>
    <row r="751" spans="1:3" x14ac:dyDescent="0.4">
      <c r="A751" s="17">
        <v>44578</v>
      </c>
      <c r="B751" s="8">
        <v>190.98134400000001</v>
      </c>
      <c r="C751" s="8">
        <v>162.44028</v>
      </c>
    </row>
    <row r="752" spans="1:3" x14ac:dyDescent="0.4">
      <c r="A752" s="17">
        <v>44579</v>
      </c>
      <c r="B752" s="8">
        <v>218.838336</v>
      </c>
      <c r="C752" s="8">
        <v>185.98627200000001</v>
      </c>
    </row>
    <row r="753" spans="1:3" x14ac:dyDescent="0.4">
      <c r="A753" s="17">
        <v>44580</v>
      </c>
      <c r="B753" s="8">
        <v>218.99335199999999</v>
      </c>
      <c r="C753" s="8">
        <v>176.43932000000001</v>
      </c>
    </row>
    <row r="754" spans="1:3" x14ac:dyDescent="0.4">
      <c r="A754" s="17">
        <v>44581</v>
      </c>
      <c r="B754" s="8">
        <v>218.99335199999999</v>
      </c>
      <c r="C754" s="8">
        <v>147.613945</v>
      </c>
    </row>
    <row r="755" spans="1:3" x14ac:dyDescent="0.4">
      <c r="A755" s="17">
        <v>44582</v>
      </c>
      <c r="B755" s="8">
        <v>218.99335199999999</v>
      </c>
      <c r="C755" s="8">
        <v>210.92827199999999</v>
      </c>
    </row>
    <row r="756" spans="1:3" x14ac:dyDescent="0.4">
      <c r="A756" s="17">
        <v>44583</v>
      </c>
      <c r="B756" s="8">
        <v>218.99335199999999</v>
      </c>
      <c r="C756" s="8">
        <v>210.92827199999999</v>
      </c>
    </row>
    <row r="757" spans="1:3" x14ac:dyDescent="0.4">
      <c r="A757" s="17">
        <v>44584</v>
      </c>
      <c r="B757" s="8">
        <v>218.99335199999999</v>
      </c>
      <c r="C757" s="8">
        <v>210.92827199999999</v>
      </c>
    </row>
    <row r="758" spans="1:3" x14ac:dyDescent="0.4">
      <c r="A758" s="17">
        <v>44585</v>
      </c>
      <c r="B758" s="8">
        <v>218.99335199999999</v>
      </c>
      <c r="C758" s="8">
        <v>210.92827199999999</v>
      </c>
    </row>
    <row r="759" spans="1:3" x14ac:dyDescent="0.4">
      <c r="A759" s="17">
        <v>44586</v>
      </c>
      <c r="B759" s="8">
        <v>218.98934399999999</v>
      </c>
      <c r="C759" s="8">
        <v>233.23428000000001</v>
      </c>
    </row>
    <row r="760" spans="1:3" x14ac:dyDescent="0.4">
      <c r="A760" s="17">
        <v>44587</v>
      </c>
      <c r="B760" s="8">
        <v>218.98934399999999</v>
      </c>
      <c r="C760" s="8">
        <v>233.23428000000001</v>
      </c>
    </row>
    <row r="761" spans="1:3" x14ac:dyDescent="0.4">
      <c r="A761" s="17">
        <v>44588</v>
      </c>
      <c r="B761" s="8">
        <v>218.98934399999999</v>
      </c>
      <c r="C761" s="8">
        <v>234.734283</v>
      </c>
    </row>
    <row r="762" spans="1:3" x14ac:dyDescent="0.4">
      <c r="A762" s="17">
        <v>44589</v>
      </c>
      <c r="B762" s="8">
        <v>218.98934399999999</v>
      </c>
      <c r="C762" s="8">
        <v>254.82127199999999</v>
      </c>
    </row>
    <row r="763" spans="1:3" x14ac:dyDescent="0.4">
      <c r="A763" s="17">
        <v>44590</v>
      </c>
      <c r="B763" s="8">
        <v>218.98934399999999</v>
      </c>
      <c r="C763" s="8">
        <v>214.417272</v>
      </c>
    </row>
    <row r="764" spans="1:3" x14ac:dyDescent="0.4">
      <c r="A764" s="17">
        <v>44591</v>
      </c>
      <c r="B764" s="8">
        <v>218.98934399999999</v>
      </c>
      <c r="C764" s="8">
        <v>214.417272</v>
      </c>
    </row>
    <row r="765" spans="1:3" x14ac:dyDescent="0.4">
      <c r="A765" s="17">
        <v>44592</v>
      </c>
      <c r="B765" s="8">
        <v>218.98934399999999</v>
      </c>
      <c r="C765" s="8">
        <v>274.86327299999999</v>
      </c>
    </row>
    <row r="766" spans="1:3" x14ac:dyDescent="0.4">
      <c r="A766" s="17">
        <v>44593</v>
      </c>
      <c r="B766" s="8">
        <v>218.97501600000001</v>
      </c>
      <c r="C766" s="8">
        <v>178.65332799999999</v>
      </c>
    </row>
    <row r="767" spans="1:3" x14ac:dyDescent="0.4">
      <c r="A767" s="17">
        <v>44594</v>
      </c>
      <c r="B767" s="8">
        <v>218.97501600000001</v>
      </c>
      <c r="C767" s="8">
        <v>133.13412700000001</v>
      </c>
    </row>
    <row r="768" spans="1:3" x14ac:dyDescent="0.4">
      <c r="A768" s="17">
        <v>44595</v>
      </c>
      <c r="B768" s="8">
        <v>207.23901599999999</v>
      </c>
      <c r="C768" s="8">
        <v>41.394959999999998</v>
      </c>
    </row>
    <row r="769" spans="1:3" x14ac:dyDescent="0.4">
      <c r="A769" s="17">
        <v>44596</v>
      </c>
      <c r="B769" s="8">
        <v>211.88613599999999</v>
      </c>
      <c r="C769" s="8">
        <v>75.835936000000004</v>
      </c>
    </row>
    <row r="770" spans="1:3" x14ac:dyDescent="0.4">
      <c r="A770" s="17">
        <v>44597</v>
      </c>
      <c r="B770" s="8">
        <v>218.99901600000001</v>
      </c>
      <c r="C770" s="8">
        <v>185.36498399999999</v>
      </c>
    </row>
    <row r="771" spans="1:3" x14ac:dyDescent="0.4">
      <c r="A771" s="17">
        <v>44598</v>
      </c>
      <c r="B771" s="8">
        <v>218.99901600000001</v>
      </c>
      <c r="C771" s="8">
        <v>185.36498399999999</v>
      </c>
    </row>
    <row r="772" spans="1:3" x14ac:dyDescent="0.4">
      <c r="A772" s="17">
        <v>44599</v>
      </c>
      <c r="B772" s="8">
        <v>218.99901600000001</v>
      </c>
      <c r="C772" s="8">
        <v>184.266648</v>
      </c>
    </row>
    <row r="773" spans="1:3" x14ac:dyDescent="0.4">
      <c r="A773" s="17">
        <v>44600</v>
      </c>
      <c r="B773" s="8">
        <v>218.99901600000001</v>
      </c>
      <c r="C773" s="8">
        <v>183.64701600000001</v>
      </c>
    </row>
    <row r="774" spans="1:3" x14ac:dyDescent="0.4">
      <c r="A774" s="17">
        <v>44601</v>
      </c>
      <c r="B774" s="8">
        <v>218.99901600000001</v>
      </c>
      <c r="C774" s="8">
        <v>163.84635700000001</v>
      </c>
    </row>
    <row r="775" spans="1:3" x14ac:dyDescent="0.4">
      <c r="A775" s="17">
        <v>44602</v>
      </c>
      <c r="B775" s="8">
        <v>218.99901600000001</v>
      </c>
      <c r="C775" s="8">
        <v>189.60045600000001</v>
      </c>
    </row>
    <row r="776" spans="1:3" x14ac:dyDescent="0.4">
      <c r="A776" s="17">
        <v>44603</v>
      </c>
      <c r="B776" s="8">
        <v>218.99901600000001</v>
      </c>
      <c r="C776" s="8">
        <v>161.04447099999999</v>
      </c>
    </row>
    <row r="777" spans="1:3" x14ac:dyDescent="0.4">
      <c r="A777" s="17">
        <v>44604</v>
      </c>
      <c r="B777" s="8">
        <v>218.99901600000001</v>
      </c>
      <c r="C777" s="8">
        <v>191.044464</v>
      </c>
    </row>
    <row r="778" spans="1:3" x14ac:dyDescent="0.4">
      <c r="A778" s="17">
        <v>44605</v>
      </c>
      <c r="B778" s="8">
        <v>218.99901600000001</v>
      </c>
      <c r="C778" s="8">
        <v>191.044464</v>
      </c>
    </row>
    <row r="779" spans="1:3" x14ac:dyDescent="0.4">
      <c r="A779" s="17">
        <v>44606</v>
      </c>
      <c r="B779" s="8">
        <v>218.99901600000001</v>
      </c>
      <c r="C779" s="8">
        <v>221.044464</v>
      </c>
    </row>
    <row r="780" spans="1:3" x14ac:dyDescent="0.4">
      <c r="A780" s="17">
        <v>44607</v>
      </c>
      <c r="B780" s="8">
        <v>218.99901600000001</v>
      </c>
      <c r="C780" s="8">
        <v>191.89735200000001</v>
      </c>
    </row>
    <row r="781" spans="1:3" x14ac:dyDescent="0.4">
      <c r="A781" s="17">
        <v>44608</v>
      </c>
      <c r="B781" s="8">
        <v>218.99901600000001</v>
      </c>
      <c r="C781" s="8">
        <v>191.89735200000001</v>
      </c>
    </row>
    <row r="782" spans="1:3" x14ac:dyDescent="0.4">
      <c r="A782" s="17">
        <v>44609</v>
      </c>
      <c r="B782" s="8">
        <v>218.99901600000001</v>
      </c>
      <c r="C782" s="8">
        <v>178.69996</v>
      </c>
    </row>
    <row r="783" spans="1:3" x14ac:dyDescent="0.4">
      <c r="A783" s="17">
        <v>44610</v>
      </c>
      <c r="B783" s="8">
        <v>218.99901600000001</v>
      </c>
      <c r="C783" s="8">
        <v>208.55995200000001</v>
      </c>
    </row>
    <row r="784" spans="1:3" x14ac:dyDescent="0.4">
      <c r="A784" s="17">
        <v>44611</v>
      </c>
      <c r="B784" s="8">
        <v>218.99901600000001</v>
      </c>
      <c r="C784" s="8">
        <v>163.49796000000001</v>
      </c>
    </row>
    <row r="785" spans="1:3" x14ac:dyDescent="0.4">
      <c r="A785" s="17">
        <v>44612</v>
      </c>
      <c r="B785" s="8">
        <v>218.99901600000001</v>
      </c>
      <c r="C785" s="8">
        <v>83.521968000000001</v>
      </c>
    </row>
    <row r="786" spans="1:3" x14ac:dyDescent="0.4">
      <c r="A786" s="17">
        <v>44613</v>
      </c>
      <c r="B786" s="8">
        <v>218.99901600000001</v>
      </c>
      <c r="C786" s="8">
        <v>102.667976</v>
      </c>
    </row>
    <row r="787" spans="1:3" x14ac:dyDescent="0.4">
      <c r="A787" s="17">
        <v>44614</v>
      </c>
      <c r="B787" s="8">
        <v>218.99901600000001</v>
      </c>
      <c r="C787" s="8">
        <v>115.97397599999999</v>
      </c>
    </row>
    <row r="788" spans="1:3" x14ac:dyDescent="0.4">
      <c r="A788" s="17">
        <v>44615</v>
      </c>
      <c r="B788" s="8">
        <v>218.99901600000001</v>
      </c>
      <c r="C788" s="8">
        <v>182.58395999999999</v>
      </c>
    </row>
    <row r="789" spans="1:3" x14ac:dyDescent="0.4">
      <c r="A789" s="17">
        <v>44616</v>
      </c>
      <c r="B789" s="8">
        <v>218.99901600000001</v>
      </c>
      <c r="C789" s="8">
        <v>111.47925600000001</v>
      </c>
    </row>
    <row r="790" spans="1:3" x14ac:dyDescent="0.4">
      <c r="A790" s="17">
        <v>44617</v>
      </c>
      <c r="B790" s="8">
        <v>218.99901600000001</v>
      </c>
      <c r="C790" s="8">
        <v>89.317255000000003</v>
      </c>
    </row>
    <row r="791" spans="1:3" x14ac:dyDescent="0.4">
      <c r="A791" s="17">
        <v>44618</v>
      </c>
      <c r="B791" s="8">
        <v>218.99901600000001</v>
      </c>
      <c r="C791" s="8">
        <v>86.287248000000005</v>
      </c>
    </row>
    <row r="792" spans="1:3" x14ac:dyDescent="0.4">
      <c r="A792" s="17">
        <v>44619</v>
      </c>
      <c r="B792" s="8">
        <v>218.99901600000001</v>
      </c>
      <c r="C792" s="8">
        <v>79.787248000000005</v>
      </c>
    </row>
    <row r="793" spans="1:3" x14ac:dyDescent="0.4">
      <c r="A793" s="17">
        <v>44620</v>
      </c>
      <c r="B793" s="8">
        <v>218.99901600000001</v>
      </c>
      <c r="C793" s="8">
        <v>187.32524799999999</v>
      </c>
    </row>
    <row r="794" spans="1:3" x14ac:dyDescent="0.4">
      <c r="A794" s="17">
        <v>44621</v>
      </c>
      <c r="B794" s="8">
        <v>218.88436799999999</v>
      </c>
      <c r="C794" s="8">
        <v>192.31706399999999</v>
      </c>
    </row>
    <row r="795" spans="1:3" x14ac:dyDescent="0.4">
      <c r="A795" s="17">
        <v>44622</v>
      </c>
      <c r="B795" s="8">
        <v>218.88436799999999</v>
      </c>
      <c r="C795" s="8">
        <v>182.137056</v>
      </c>
    </row>
    <row r="796" spans="1:3" x14ac:dyDescent="0.4">
      <c r="A796" s="17">
        <v>44623</v>
      </c>
      <c r="B796" s="8">
        <v>218.88436799999999</v>
      </c>
      <c r="C796" s="8">
        <v>151.206063</v>
      </c>
    </row>
    <row r="797" spans="1:3" x14ac:dyDescent="0.4">
      <c r="A797" s="17">
        <v>44624</v>
      </c>
      <c r="B797" s="8">
        <v>218.88436799999999</v>
      </c>
      <c r="C797" s="8">
        <v>186.03457399999999</v>
      </c>
    </row>
    <row r="798" spans="1:3" x14ac:dyDescent="0.4">
      <c r="A798" s="17">
        <v>44625</v>
      </c>
      <c r="B798" s="8">
        <v>218.88436799999999</v>
      </c>
      <c r="C798" s="8">
        <v>153.67207200000001</v>
      </c>
    </row>
    <row r="799" spans="1:3" x14ac:dyDescent="0.4">
      <c r="A799" s="17">
        <v>44626</v>
      </c>
      <c r="B799" s="8">
        <v>218.88436799999999</v>
      </c>
      <c r="C799" s="8">
        <v>206.64806400000001</v>
      </c>
    </row>
    <row r="800" spans="1:3" x14ac:dyDescent="0.4">
      <c r="A800" s="17">
        <v>44627</v>
      </c>
      <c r="B800" s="8">
        <v>218.88436799999999</v>
      </c>
      <c r="C800" s="8">
        <v>239.851056</v>
      </c>
    </row>
    <row r="801" spans="1:3" x14ac:dyDescent="0.4">
      <c r="A801" s="17">
        <v>44628</v>
      </c>
      <c r="B801" s="8">
        <v>218.88436799999999</v>
      </c>
      <c r="C801" s="8">
        <v>238.60305600000001</v>
      </c>
    </row>
    <row r="802" spans="1:3" x14ac:dyDescent="0.4">
      <c r="A802" s="17">
        <v>44629</v>
      </c>
      <c r="B802" s="8">
        <v>218.88436799999999</v>
      </c>
      <c r="C802" s="8">
        <v>238.60305600000001</v>
      </c>
    </row>
    <row r="803" spans="1:3" x14ac:dyDescent="0.4">
      <c r="A803" s="17">
        <v>44630</v>
      </c>
      <c r="B803" s="8">
        <v>218.88436799999999</v>
      </c>
      <c r="C803" s="8">
        <v>260.72517599999998</v>
      </c>
    </row>
    <row r="804" spans="1:3" x14ac:dyDescent="0.4">
      <c r="A804" s="17">
        <v>44631</v>
      </c>
      <c r="B804" s="8">
        <v>218.88436799999999</v>
      </c>
      <c r="C804" s="8">
        <v>229.59463199999999</v>
      </c>
    </row>
    <row r="805" spans="1:3" x14ac:dyDescent="0.4">
      <c r="A805" s="17">
        <v>44632</v>
      </c>
      <c r="B805" s="8">
        <v>218.88436799999999</v>
      </c>
      <c r="C805" s="8">
        <v>224.18841599999999</v>
      </c>
    </row>
    <row r="806" spans="1:3" x14ac:dyDescent="0.4">
      <c r="A806" s="17">
        <v>44633</v>
      </c>
      <c r="B806" s="8">
        <v>218.88436799999999</v>
      </c>
      <c r="C806" s="8">
        <v>251.500416</v>
      </c>
    </row>
    <row r="807" spans="1:3" x14ac:dyDescent="0.4">
      <c r="A807" s="17">
        <v>44634</v>
      </c>
      <c r="B807" s="8">
        <v>218.88436799999999</v>
      </c>
      <c r="C807" s="8">
        <v>197.33387200000001</v>
      </c>
    </row>
    <row r="808" spans="1:3" x14ac:dyDescent="0.4">
      <c r="A808" s="17">
        <v>44635</v>
      </c>
      <c r="B808" s="8">
        <v>218.88416100000001</v>
      </c>
      <c r="C808" s="8">
        <v>258.25103999999999</v>
      </c>
    </row>
    <row r="809" spans="1:3" x14ac:dyDescent="0.4">
      <c r="A809" s="17">
        <v>44636</v>
      </c>
      <c r="B809" s="8">
        <v>218.88436799999999</v>
      </c>
      <c r="C809" s="8">
        <v>283.33864799999998</v>
      </c>
    </row>
    <row r="810" spans="1:3" x14ac:dyDescent="0.4">
      <c r="A810" s="17">
        <v>44637</v>
      </c>
      <c r="B810" s="8">
        <v>203.04436799999999</v>
      </c>
      <c r="C810" s="8">
        <v>299.17864800000001</v>
      </c>
    </row>
    <row r="811" spans="1:3" x14ac:dyDescent="0.4">
      <c r="A811" s="17">
        <v>44638</v>
      </c>
      <c r="B811" s="8">
        <v>194.164368</v>
      </c>
      <c r="C811" s="8">
        <v>308.05864800000001</v>
      </c>
    </row>
    <row r="812" spans="1:3" x14ac:dyDescent="0.4">
      <c r="A812" s="17">
        <v>44639</v>
      </c>
      <c r="B812" s="8">
        <v>162.724368</v>
      </c>
      <c r="C812" s="8">
        <v>286.86815999999999</v>
      </c>
    </row>
    <row r="813" spans="1:3" x14ac:dyDescent="0.4">
      <c r="A813" s="17">
        <v>44640</v>
      </c>
      <c r="B813" s="8">
        <v>162.724368</v>
      </c>
      <c r="C813" s="8">
        <v>286.86815999999999</v>
      </c>
    </row>
    <row r="814" spans="1:3" x14ac:dyDescent="0.4">
      <c r="A814" s="17">
        <v>44641</v>
      </c>
      <c r="B814" s="8">
        <v>218.88436799999999</v>
      </c>
      <c r="C814" s="8">
        <v>282.42816299999998</v>
      </c>
    </row>
    <row r="815" spans="1:3" x14ac:dyDescent="0.4">
      <c r="A815" s="17">
        <v>44642</v>
      </c>
      <c r="B815" s="8">
        <v>194.40436800000001</v>
      </c>
      <c r="C815" s="8">
        <v>251.992515</v>
      </c>
    </row>
    <row r="816" spans="1:3" x14ac:dyDescent="0.4">
      <c r="A816" s="17">
        <v>44643</v>
      </c>
      <c r="B816" s="8">
        <v>206.164368</v>
      </c>
      <c r="C816" s="8">
        <v>262.22080799999998</v>
      </c>
    </row>
    <row r="817" spans="1:3" x14ac:dyDescent="0.4">
      <c r="A817" s="17">
        <v>44644</v>
      </c>
      <c r="B817" s="8">
        <v>218.88436799999999</v>
      </c>
      <c r="C817" s="8">
        <v>224.24370400000001</v>
      </c>
    </row>
    <row r="818" spans="1:3" x14ac:dyDescent="0.4">
      <c r="A818" s="17">
        <v>44645</v>
      </c>
      <c r="B818" s="8">
        <v>117.772368</v>
      </c>
      <c r="C818" s="8">
        <v>339.89937600000002</v>
      </c>
    </row>
    <row r="819" spans="1:3" x14ac:dyDescent="0.4">
      <c r="A819" s="17">
        <v>44646</v>
      </c>
      <c r="B819" s="8">
        <v>196.256516</v>
      </c>
      <c r="C819" s="8">
        <v>247.95287999999999</v>
      </c>
    </row>
    <row r="820" spans="1:3" x14ac:dyDescent="0.4">
      <c r="A820" s="17">
        <v>44647</v>
      </c>
      <c r="B820" s="8">
        <v>204.96436800000001</v>
      </c>
      <c r="C820" s="8">
        <v>199.57168799999999</v>
      </c>
    </row>
    <row r="821" spans="1:3" x14ac:dyDescent="0.4">
      <c r="A821" s="17">
        <v>44648</v>
      </c>
      <c r="B821" s="8">
        <v>207.48436799999999</v>
      </c>
      <c r="C821" s="8">
        <v>194.42168000000001</v>
      </c>
    </row>
    <row r="822" spans="1:3" x14ac:dyDescent="0.4">
      <c r="A822" s="17">
        <v>44649</v>
      </c>
      <c r="B822" s="8">
        <v>216.868368</v>
      </c>
      <c r="C822" s="8">
        <v>176.76676800000001</v>
      </c>
    </row>
    <row r="823" spans="1:3" x14ac:dyDescent="0.4">
      <c r="A823" s="17">
        <v>44650</v>
      </c>
      <c r="B823" s="8">
        <v>218.88436799999999</v>
      </c>
      <c r="C823" s="8">
        <v>185.50999200000001</v>
      </c>
    </row>
    <row r="824" spans="1:3" x14ac:dyDescent="0.4">
      <c r="A824" s="17">
        <v>44651</v>
      </c>
      <c r="B824" s="8">
        <v>218.88436799999999</v>
      </c>
      <c r="C824" s="8">
        <v>265.48572000000001</v>
      </c>
    </row>
    <row r="825" spans="1:3" x14ac:dyDescent="0.4">
      <c r="A825" s="17">
        <v>44652</v>
      </c>
      <c r="B825" s="8">
        <v>218.98295999999999</v>
      </c>
      <c r="C825" s="8">
        <v>289.77467999999999</v>
      </c>
    </row>
    <row r="826" spans="1:3" x14ac:dyDescent="0.4">
      <c r="A826" s="17">
        <v>44653</v>
      </c>
      <c r="B826" s="8">
        <v>218.98295999999999</v>
      </c>
      <c r="C826" s="8">
        <v>260.27068800000001</v>
      </c>
    </row>
    <row r="827" spans="1:3" x14ac:dyDescent="0.4">
      <c r="A827" s="17">
        <v>44654</v>
      </c>
      <c r="B827" s="8">
        <v>218.98295999999999</v>
      </c>
      <c r="C827" s="8">
        <v>260.27068800000001</v>
      </c>
    </row>
    <row r="828" spans="1:3" x14ac:dyDescent="0.4">
      <c r="A828" s="17">
        <v>44655</v>
      </c>
      <c r="B828" s="8">
        <v>218.98295999999999</v>
      </c>
      <c r="C828" s="8">
        <v>258.78268800000001</v>
      </c>
    </row>
    <row r="829" spans="1:3" x14ac:dyDescent="0.4">
      <c r="A829" s="17">
        <v>44656</v>
      </c>
      <c r="B829" s="8">
        <v>174.70295999999999</v>
      </c>
      <c r="C829" s="8">
        <v>303.39213599999999</v>
      </c>
    </row>
    <row r="830" spans="1:3" x14ac:dyDescent="0.4">
      <c r="A830" s="17">
        <v>44657</v>
      </c>
      <c r="B830" s="8">
        <v>189.46296000000001</v>
      </c>
      <c r="C830" s="8">
        <v>301.44914399999999</v>
      </c>
    </row>
    <row r="831" spans="1:3" x14ac:dyDescent="0.4">
      <c r="A831" s="17">
        <v>44658</v>
      </c>
      <c r="B831" s="8">
        <v>180.31270000000001</v>
      </c>
      <c r="C831" s="8">
        <v>310.41670199999999</v>
      </c>
    </row>
    <row r="832" spans="1:3" x14ac:dyDescent="0.4">
      <c r="A832" s="17">
        <v>44659</v>
      </c>
      <c r="B832" s="8">
        <v>218.98295999999999</v>
      </c>
      <c r="C832" s="8">
        <v>256.230864</v>
      </c>
    </row>
    <row r="833" spans="1:3" x14ac:dyDescent="0.4">
      <c r="A833" s="17">
        <v>44660</v>
      </c>
      <c r="B833" s="8">
        <v>179.238912</v>
      </c>
      <c r="C833" s="8">
        <v>305.96275200000002</v>
      </c>
    </row>
    <row r="834" spans="1:3" x14ac:dyDescent="0.4">
      <c r="A834" s="17">
        <v>44661</v>
      </c>
      <c r="B834" s="8">
        <v>179.238936</v>
      </c>
      <c r="C834" s="8">
        <v>303.56204000000002</v>
      </c>
    </row>
    <row r="835" spans="1:3" x14ac:dyDescent="0.4">
      <c r="A835" s="17">
        <v>44662</v>
      </c>
      <c r="B835" s="8">
        <v>161.286936</v>
      </c>
      <c r="C835" s="8">
        <v>282.38004000000001</v>
      </c>
    </row>
    <row r="836" spans="1:3" x14ac:dyDescent="0.4">
      <c r="A836" s="17">
        <v>44663</v>
      </c>
      <c r="B836" s="8">
        <v>155.656128</v>
      </c>
      <c r="C836" s="8">
        <v>296.18714999999997</v>
      </c>
    </row>
    <row r="837" spans="1:3" x14ac:dyDescent="0.4">
      <c r="A837" s="17">
        <v>44664</v>
      </c>
      <c r="B837" s="8">
        <v>143.71893600000001</v>
      </c>
      <c r="C837" s="8">
        <v>318.88214399999998</v>
      </c>
    </row>
    <row r="838" spans="1:3" x14ac:dyDescent="0.4">
      <c r="A838" s="17">
        <v>44665</v>
      </c>
      <c r="B838" s="8">
        <v>117.750935</v>
      </c>
      <c r="C838" s="8">
        <v>365.59742899999998</v>
      </c>
    </row>
    <row r="839" spans="1:3" x14ac:dyDescent="0.4">
      <c r="A839" s="17">
        <v>44666</v>
      </c>
      <c r="B839" s="8">
        <v>158.52693600000001</v>
      </c>
      <c r="C839" s="8">
        <v>300.04807199999999</v>
      </c>
    </row>
    <row r="840" spans="1:3" x14ac:dyDescent="0.4">
      <c r="A840" s="17">
        <v>44667</v>
      </c>
      <c r="B840" s="8">
        <v>158.52696</v>
      </c>
      <c r="C840" s="8">
        <v>300.04807199999999</v>
      </c>
    </row>
    <row r="841" spans="1:3" x14ac:dyDescent="0.4">
      <c r="A841" s="17">
        <v>44668</v>
      </c>
      <c r="B841" s="8">
        <v>158.52696</v>
      </c>
      <c r="C841" s="8">
        <v>278.41608000000002</v>
      </c>
    </row>
    <row r="842" spans="1:3" x14ac:dyDescent="0.4">
      <c r="A842" s="17">
        <v>44669</v>
      </c>
      <c r="B842" s="8">
        <v>158.52696</v>
      </c>
      <c r="C842" s="8">
        <v>300.04807199999999</v>
      </c>
    </row>
    <row r="843" spans="1:3" x14ac:dyDescent="0.4">
      <c r="A843" s="17">
        <v>44670</v>
      </c>
      <c r="B843" s="8">
        <v>210.950942</v>
      </c>
      <c r="C843" s="8">
        <v>242.861875</v>
      </c>
    </row>
    <row r="844" spans="1:3" x14ac:dyDescent="0.4">
      <c r="A844" s="17">
        <v>44671</v>
      </c>
      <c r="B844" s="8">
        <v>162.03095999999999</v>
      </c>
      <c r="C844" s="8">
        <v>288.35241600000001</v>
      </c>
    </row>
    <row r="845" spans="1:3" x14ac:dyDescent="0.4">
      <c r="A845" s="17">
        <v>44672</v>
      </c>
      <c r="B845" s="8">
        <v>141.174936</v>
      </c>
      <c r="C845" s="8">
        <v>319.155168</v>
      </c>
    </row>
    <row r="846" spans="1:3" x14ac:dyDescent="0.4">
      <c r="A846" s="17">
        <v>44673</v>
      </c>
      <c r="B846" s="8">
        <v>218.98295999999999</v>
      </c>
      <c r="C846" s="8">
        <v>212.13665599999999</v>
      </c>
    </row>
    <row r="847" spans="1:3" x14ac:dyDescent="0.4">
      <c r="A847" s="17">
        <v>44674</v>
      </c>
      <c r="B847" s="8">
        <v>194.02296000000001</v>
      </c>
      <c r="C847" s="8">
        <v>240.333046</v>
      </c>
    </row>
    <row r="848" spans="1:3" x14ac:dyDescent="0.4">
      <c r="A848" s="17">
        <v>44675</v>
      </c>
      <c r="B848" s="8">
        <v>209.414714</v>
      </c>
      <c r="C848" s="8">
        <v>240.77193399999999</v>
      </c>
    </row>
    <row r="849" spans="1:3" x14ac:dyDescent="0.4">
      <c r="A849" s="17">
        <v>44676</v>
      </c>
      <c r="B849" s="8">
        <v>213.90213700000001</v>
      </c>
      <c r="C849" s="8">
        <v>235.66283000000001</v>
      </c>
    </row>
    <row r="850" spans="1:3" x14ac:dyDescent="0.4">
      <c r="A850" s="17">
        <v>44677</v>
      </c>
      <c r="B850" s="8">
        <v>193.96502100000001</v>
      </c>
      <c r="C850" s="8">
        <v>279.86461100000002</v>
      </c>
    </row>
    <row r="851" spans="1:3" x14ac:dyDescent="0.4">
      <c r="A851" s="17">
        <v>44678</v>
      </c>
      <c r="B851" s="8">
        <v>218.27462600000001</v>
      </c>
      <c r="C851" s="8">
        <v>273.83685600000001</v>
      </c>
    </row>
    <row r="852" spans="1:3" x14ac:dyDescent="0.4">
      <c r="A852" s="17">
        <v>44679</v>
      </c>
      <c r="B852" s="8">
        <v>194.79930200000001</v>
      </c>
      <c r="C852" s="8">
        <v>235.263881</v>
      </c>
    </row>
    <row r="853" spans="1:3" x14ac:dyDescent="0.4">
      <c r="A853" s="17">
        <v>44680</v>
      </c>
      <c r="B853" s="8">
        <v>203.89144099999999</v>
      </c>
      <c r="C853" s="8">
        <v>294.61481300000003</v>
      </c>
    </row>
    <row r="854" spans="1:3" x14ac:dyDescent="0.4">
      <c r="A854" s="17">
        <v>44681</v>
      </c>
      <c r="B854" s="8">
        <v>212.33129199999999</v>
      </c>
      <c r="C854" s="8">
        <v>291.89195599999999</v>
      </c>
    </row>
    <row r="855" spans="1:3" x14ac:dyDescent="0.4">
      <c r="A855" s="17">
        <v>44682</v>
      </c>
      <c r="B855" s="8">
        <v>184.94986399999999</v>
      </c>
      <c r="C855" s="8">
        <v>227.67567</v>
      </c>
    </row>
    <row r="856" spans="1:3" x14ac:dyDescent="0.4">
      <c r="A856" s="17">
        <v>44683</v>
      </c>
      <c r="B856" s="8">
        <v>192.14782600000001</v>
      </c>
      <c r="C856" s="8">
        <v>247.29392300000001</v>
      </c>
    </row>
    <row r="857" spans="1:3" x14ac:dyDescent="0.4">
      <c r="A857" s="17">
        <v>44684</v>
      </c>
      <c r="B857" s="8">
        <v>174.09758500000001</v>
      </c>
      <c r="C857" s="8">
        <v>321.49783100000002</v>
      </c>
    </row>
    <row r="858" spans="1:3" x14ac:dyDescent="0.4">
      <c r="A858" s="17">
        <v>44685</v>
      </c>
      <c r="B858" s="8">
        <v>187.732416</v>
      </c>
      <c r="C858" s="8">
        <v>266.72530399999999</v>
      </c>
    </row>
    <row r="859" spans="1:3" x14ac:dyDescent="0.4">
      <c r="A859" s="17">
        <v>44686</v>
      </c>
      <c r="B859" s="8">
        <v>194.78731300000001</v>
      </c>
      <c r="C859" s="8">
        <v>232.764982</v>
      </c>
    </row>
    <row r="860" spans="1:3" x14ac:dyDescent="0.4">
      <c r="A860" s="17">
        <v>44687</v>
      </c>
      <c r="B860" s="8">
        <v>199.47200599999999</v>
      </c>
      <c r="C860" s="8">
        <v>266.89797800000002</v>
      </c>
    </row>
    <row r="861" spans="1:3" x14ac:dyDescent="0.4">
      <c r="A861" s="17">
        <v>44688</v>
      </c>
      <c r="B861" s="8">
        <v>201.45572000000001</v>
      </c>
      <c r="C861" s="8">
        <v>188.82062400000001</v>
      </c>
    </row>
    <row r="862" spans="1:3" x14ac:dyDescent="0.4">
      <c r="A862" s="17">
        <v>44689</v>
      </c>
      <c r="B862" s="8">
        <v>201.463202</v>
      </c>
      <c r="C862" s="8">
        <v>188.82062400000001</v>
      </c>
    </row>
    <row r="863" spans="1:3" x14ac:dyDescent="0.4">
      <c r="A863" s="17">
        <v>44690</v>
      </c>
      <c r="B863" s="8">
        <v>213.33521999999999</v>
      </c>
      <c r="C863" s="8">
        <v>285.66862400000002</v>
      </c>
    </row>
    <row r="864" spans="1:3" x14ac:dyDescent="0.4">
      <c r="A864" s="17">
        <v>44691</v>
      </c>
      <c r="B864" s="8">
        <v>191.5992</v>
      </c>
      <c r="C864" s="8">
        <v>258.89867099999998</v>
      </c>
    </row>
    <row r="865" spans="1:3" x14ac:dyDescent="0.4">
      <c r="A865" s="17">
        <v>44692</v>
      </c>
      <c r="B865" s="8">
        <v>208.64519999999999</v>
      </c>
      <c r="C865" s="8">
        <v>250.30367100000001</v>
      </c>
    </row>
    <row r="866" spans="1:3" x14ac:dyDescent="0.4">
      <c r="A866" s="17">
        <v>44693</v>
      </c>
      <c r="B866" s="8">
        <v>120.21122200000001</v>
      </c>
      <c r="C866" s="8">
        <v>312.01522399999999</v>
      </c>
    </row>
    <row r="867" spans="1:3" x14ac:dyDescent="0.4">
      <c r="A867" s="17">
        <v>44694</v>
      </c>
      <c r="B867" s="8">
        <v>178.71119999999999</v>
      </c>
      <c r="C867" s="8">
        <v>224.03806399999999</v>
      </c>
    </row>
    <row r="868" spans="1:3" x14ac:dyDescent="0.4">
      <c r="A868" s="17">
        <v>44695</v>
      </c>
      <c r="B868" s="8">
        <v>189.03120000000001</v>
      </c>
      <c r="C868" s="8">
        <v>225.04056</v>
      </c>
    </row>
    <row r="869" spans="1:3" x14ac:dyDescent="0.4">
      <c r="A869" s="17">
        <v>44696</v>
      </c>
      <c r="B869" s="8">
        <v>193.03120000000001</v>
      </c>
      <c r="C869" s="8">
        <v>221.04056</v>
      </c>
    </row>
    <row r="870" spans="1:3" x14ac:dyDescent="0.4">
      <c r="A870" s="17">
        <v>44697</v>
      </c>
      <c r="B870" s="8">
        <v>202.1112</v>
      </c>
      <c r="C870" s="8">
        <v>300.44752899999997</v>
      </c>
    </row>
    <row r="871" spans="1:3" x14ac:dyDescent="0.4">
      <c r="A871" s="17">
        <v>44698</v>
      </c>
      <c r="B871" s="8">
        <v>113.86124</v>
      </c>
      <c r="C871" s="8">
        <v>357.09054400000002</v>
      </c>
    </row>
    <row r="872" spans="1:3" x14ac:dyDescent="0.4">
      <c r="A872" s="17">
        <v>44699</v>
      </c>
      <c r="B872" s="8">
        <v>41.607999999999997</v>
      </c>
      <c r="C872" s="8">
        <v>119.999996</v>
      </c>
    </row>
    <row r="873" spans="1:3" x14ac:dyDescent="0.4">
      <c r="A873" s="17">
        <v>44700</v>
      </c>
      <c r="B873" s="8">
        <v>210.19122400000001</v>
      </c>
      <c r="C873" s="8">
        <v>263.64782400000001</v>
      </c>
    </row>
    <row r="874" spans="1:3" x14ac:dyDescent="0.4">
      <c r="A874" s="17">
        <v>44701</v>
      </c>
      <c r="B874" s="8">
        <v>173.56133399999999</v>
      </c>
      <c r="C874" s="8">
        <v>212.04947799999999</v>
      </c>
    </row>
    <row r="875" spans="1:3" x14ac:dyDescent="0.4">
      <c r="A875" s="17">
        <v>44702</v>
      </c>
      <c r="B875" s="8">
        <v>171.05522400000001</v>
      </c>
      <c r="C875" s="8">
        <v>271.69982399999998</v>
      </c>
    </row>
    <row r="876" spans="1:3" x14ac:dyDescent="0.4">
      <c r="A876" s="17">
        <v>44703</v>
      </c>
      <c r="B876" s="8">
        <v>171.05522400000001</v>
      </c>
      <c r="C876" s="8">
        <v>271.69982399999998</v>
      </c>
    </row>
    <row r="877" spans="1:3" x14ac:dyDescent="0.4">
      <c r="A877" s="17">
        <v>44704</v>
      </c>
      <c r="B877" s="8">
        <v>166.91522399999999</v>
      </c>
      <c r="C877" s="8">
        <v>306.80481900000001</v>
      </c>
    </row>
    <row r="878" spans="1:3" x14ac:dyDescent="0.4">
      <c r="A878" s="17">
        <v>44705</v>
      </c>
      <c r="B878" s="8">
        <v>131.49122399999999</v>
      </c>
      <c r="C878" s="8">
        <v>327.883601</v>
      </c>
    </row>
    <row r="879" spans="1:3" x14ac:dyDescent="0.4">
      <c r="A879" s="17">
        <v>44706</v>
      </c>
      <c r="B879" s="8">
        <v>160.303224</v>
      </c>
      <c r="C879" s="8">
        <v>312.35871200000003</v>
      </c>
    </row>
    <row r="880" spans="1:3" x14ac:dyDescent="0.4">
      <c r="A880" s="17">
        <v>44707</v>
      </c>
      <c r="B880" s="8">
        <v>176.695224</v>
      </c>
      <c r="C880" s="8">
        <v>231.83994000000001</v>
      </c>
    </row>
    <row r="881" spans="1:3" x14ac:dyDescent="0.4">
      <c r="A881" s="17">
        <v>44708</v>
      </c>
      <c r="B881" s="8">
        <v>201.10322400000001</v>
      </c>
      <c r="C881" s="8">
        <v>238.80882399999999</v>
      </c>
    </row>
    <row r="882" spans="1:3" x14ac:dyDescent="0.4">
      <c r="A882" s="17">
        <v>44709</v>
      </c>
      <c r="B882" s="8">
        <v>186.70322400000001</v>
      </c>
      <c r="C882" s="8">
        <v>231.15381600000001</v>
      </c>
    </row>
    <row r="883" spans="1:3" x14ac:dyDescent="0.4">
      <c r="A883" s="17">
        <v>44710</v>
      </c>
      <c r="B883" s="8">
        <v>186.72720000000001</v>
      </c>
      <c r="C883" s="8">
        <v>240.40982399999999</v>
      </c>
    </row>
    <row r="884" spans="1:3" x14ac:dyDescent="0.4">
      <c r="A884" s="17">
        <v>44711</v>
      </c>
      <c r="B884" s="8">
        <v>179.7192</v>
      </c>
      <c r="C884" s="8">
        <v>285.53944799999999</v>
      </c>
    </row>
    <row r="885" spans="1:3" x14ac:dyDescent="0.4">
      <c r="A885" s="17">
        <v>44712</v>
      </c>
      <c r="B885" s="8">
        <v>157.35120000000001</v>
      </c>
      <c r="C885" s="8">
        <v>307.90744799999999</v>
      </c>
    </row>
    <row r="886" spans="1:3" x14ac:dyDescent="0.4">
      <c r="A886" s="17">
        <v>44713</v>
      </c>
      <c r="B886" s="8">
        <v>0</v>
      </c>
      <c r="C886" s="8">
        <v>256.58733799999999</v>
      </c>
    </row>
    <row r="887" spans="1:3" x14ac:dyDescent="0.4">
      <c r="A887" s="17">
        <v>44714</v>
      </c>
      <c r="B887" s="8">
        <v>151.97352000000001</v>
      </c>
      <c r="C887" s="8">
        <v>321.33146399999998</v>
      </c>
    </row>
    <row r="888" spans="1:3" x14ac:dyDescent="0.4">
      <c r="A888" s="17">
        <v>44715</v>
      </c>
      <c r="B888" s="8">
        <v>151.97352000000001</v>
      </c>
      <c r="C888" s="8">
        <v>321.33146399999998</v>
      </c>
    </row>
    <row r="889" spans="1:3" x14ac:dyDescent="0.4">
      <c r="A889" s="17">
        <v>44716</v>
      </c>
      <c r="B889" s="8">
        <v>151.97352000000001</v>
      </c>
      <c r="C889" s="8">
        <v>321.33146399999998</v>
      </c>
    </row>
    <row r="890" spans="1:3" x14ac:dyDescent="0.4">
      <c r="A890" s="17">
        <v>44717</v>
      </c>
      <c r="B890" s="8">
        <v>151.97352000000001</v>
      </c>
      <c r="C890" s="8">
        <v>241.35547199999999</v>
      </c>
    </row>
    <row r="891" spans="1:3" x14ac:dyDescent="0.4">
      <c r="A891" s="17">
        <v>44718</v>
      </c>
      <c r="B891" s="8">
        <v>162.700512</v>
      </c>
      <c r="C891" s="8">
        <v>97.219487999999998</v>
      </c>
    </row>
    <row r="892" spans="1:3" x14ac:dyDescent="0.4">
      <c r="A892" s="17">
        <v>44719</v>
      </c>
      <c r="B892" s="8">
        <v>27.313008</v>
      </c>
      <c r="C892" s="8">
        <v>7.6720319999999997</v>
      </c>
    </row>
    <row r="893" spans="1:3" x14ac:dyDescent="0.4">
      <c r="A893" s="17">
        <v>44720</v>
      </c>
      <c r="B893" s="8">
        <v>0</v>
      </c>
      <c r="C893" s="8">
        <v>35.000342000000003</v>
      </c>
    </row>
    <row r="894" spans="1:3" x14ac:dyDescent="0.4">
      <c r="A894" s="17">
        <v>44721</v>
      </c>
      <c r="B894" s="8">
        <v>0</v>
      </c>
      <c r="C894" s="8">
        <v>35.000342000000003</v>
      </c>
    </row>
    <row r="895" spans="1:3" x14ac:dyDescent="0.4">
      <c r="A895" s="17">
        <v>44722</v>
      </c>
      <c r="B895" s="8">
        <v>6.3778439999999996</v>
      </c>
      <c r="C895" s="8">
        <v>101.609678</v>
      </c>
    </row>
    <row r="896" spans="1:3" x14ac:dyDescent="0.4">
      <c r="A896" s="17">
        <v>44723</v>
      </c>
      <c r="B896" s="8">
        <v>143.49039099999999</v>
      </c>
      <c r="C896" s="8">
        <v>208.79512099999999</v>
      </c>
    </row>
    <row r="897" spans="1:3" x14ac:dyDescent="0.4">
      <c r="A897" s="17">
        <v>44724</v>
      </c>
      <c r="B897" s="8">
        <v>93.316503999999995</v>
      </c>
      <c r="C897" s="8">
        <v>178.82801499999999</v>
      </c>
    </row>
    <row r="898" spans="1:3" x14ac:dyDescent="0.4">
      <c r="A898" s="17">
        <v>44725</v>
      </c>
      <c r="B898" s="8">
        <v>151.22850399999999</v>
      </c>
      <c r="C898" s="8">
        <v>280.98417499999999</v>
      </c>
    </row>
    <row r="899" spans="1:3" x14ac:dyDescent="0.4">
      <c r="A899" s="17">
        <v>44726</v>
      </c>
      <c r="B899" s="8">
        <v>188.17951199999999</v>
      </c>
      <c r="C899" s="8">
        <v>168.20820000000001</v>
      </c>
    </row>
    <row r="900" spans="1:3" x14ac:dyDescent="0.4">
      <c r="A900" s="17">
        <v>44727</v>
      </c>
      <c r="B900" s="8">
        <v>167.23552799999999</v>
      </c>
      <c r="C900" s="8">
        <v>240.61538400000001</v>
      </c>
    </row>
    <row r="901" spans="1:3" x14ac:dyDescent="0.4">
      <c r="A901" s="17">
        <v>44728</v>
      </c>
      <c r="B901" s="8">
        <v>177.77152799999999</v>
      </c>
      <c r="C901" s="8">
        <v>210.92135999999999</v>
      </c>
    </row>
    <row r="902" spans="1:3" x14ac:dyDescent="0.4">
      <c r="A902" s="17">
        <v>44729</v>
      </c>
      <c r="B902" s="8">
        <v>200.403516</v>
      </c>
      <c r="C902" s="8">
        <v>228.60537600000001</v>
      </c>
    </row>
    <row r="903" spans="1:3" x14ac:dyDescent="0.4">
      <c r="A903" s="17">
        <v>44730</v>
      </c>
      <c r="B903" s="8">
        <v>98.523551999999995</v>
      </c>
      <c r="C903" s="8">
        <v>272.54747200000003</v>
      </c>
    </row>
    <row r="904" spans="1:3" x14ac:dyDescent="0.4">
      <c r="A904" s="17">
        <v>44731</v>
      </c>
      <c r="B904" s="8">
        <v>98.523551999999995</v>
      </c>
      <c r="C904" s="8">
        <v>240.54016799999999</v>
      </c>
    </row>
    <row r="905" spans="1:3" x14ac:dyDescent="0.4">
      <c r="A905" s="17">
        <v>44732</v>
      </c>
      <c r="B905" s="8">
        <v>145.87554</v>
      </c>
      <c r="C905" s="8">
        <v>204.832729</v>
      </c>
    </row>
    <row r="906" spans="1:3" x14ac:dyDescent="0.4">
      <c r="A906" s="17">
        <v>44733</v>
      </c>
      <c r="B906" s="8">
        <v>139.63555199999999</v>
      </c>
      <c r="C906" s="8">
        <v>346.53635200000002</v>
      </c>
    </row>
    <row r="907" spans="1:3" x14ac:dyDescent="0.4">
      <c r="A907" s="17">
        <v>44734</v>
      </c>
      <c r="B907" s="8">
        <v>0</v>
      </c>
      <c r="C907" s="8">
        <v>120</v>
      </c>
    </row>
    <row r="908" spans="1:3" x14ac:dyDescent="0.4">
      <c r="A908" s="17">
        <v>44735</v>
      </c>
      <c r="B908" s="8">
        <v>189.37144799999999</v>
      </c>
      <c r="C908" s="8">
        <v>293.186103</v>
      </c>
    </row>
    <row r="909" spans="1:3" x14ac:dyDescent="0.4">
      <c r="A909" s="17">
        <v>44736</v>
      </c>
      <c r="B909" s="8">
        <v>180.86755199999999</v>
      </c>
      <c r="C909" s="8">
        <v>215.43400500000001</v>
      </c>
    </row>
    <row r="910" spans="1:3" x14ac:dyDescent="0.4">
      <c r="A910" s="17">
        <v>44737</v>
      </c>
      <c r="B910" s="8">
        <v>145.131552</v>
      </c>
      <c r="C910" s="8">
        <v>147.86068800000001</v>
      </c>
    </row>
    <row r="911" spans="1:3" x14ac:dyDescent="0.4">
      <c r="A911" s="17">
        <v>44738</v>
      </c>
      <c r="B911" s="8">
        <v>145.131552</v>
      </c>
      <c r="C911" s="8">
        <v>147.86068800000001</v>
      </c>
    </row>
    <row r="912" spans="1:3" x14ac:dyDescent="0.4">
      <c r="A912" s="17">
        <v>44739</v>
      </c>
      <c r="B912" s="8">
        <v>186.19555199999999</v>
      </c>
      <c r="C912" s="8">
        <v>195.28048799999999</v>
      </c>
    </row>
    <row r="913" spans="1:3" x14ac:dyDescent="0.4">
      <c r="A913" s="17">
        <v>44740</v>
      </c>
      <c r="B913" s="8">
        <v>187.107528</v>
      </c>
      <c r="C913" s="8">
        <v>209.889408</v>
      </c>
    </row>
    <row r="914" spans="1:3" x14ac:dyDescent="0.4">
      <c r="A914" s="17">
        <v>44741</v>
      </c>
      <c r="B914" s="8">
        <v>69.86</v>
      </c>
      <c r="C914" s="8">
        <v>143.06842599999999</v>
      </c>
    </row>
    <row r="915" spans="1:3" x14ac:dyDescent="0.4">
      <c r="A915" s="17">
        <v>44742</v>
      </c>
      <c r="B915" s="8">
        <v>218.99752799999999</v>
      </c>
      <c r="C915" s="8">
        <v>166.27399700000001</v>
      </c>
    </row>
    <row r="916" spans="1:3" x14ac:dyDescent="0.4">
      <c r="A916" s="17">
        <v>44743</v>
      </c>
      <c r="B916" s="8">
        <v>177.58658399999999</v>
      </c>
      <c r="C916" s="8">
        <v>189.5505</v>
      </c>
    </row>
    <row r="917" spans="1:3" x14ac:dyDescent="0.4">
      <c r="A917" s="17">
        <v>44744</v>
      </c>
      <c r="B917" s="8">
        <v>155.338584</v>
      </c>
      <c r="C917" s="8">
        <v>193.577496</v>
      </c>
    </row>
    <row r="918" spans="1:3" x14ac:dyDescent="0.4">
      <c r="A918" s="17">
        <v>44745</v>
      </c>
      <c r="B918" s="8">
        <v>163.18951200000001</v>
      </c>
      <c r="C918" s="8">
        <v>193.57756800000001</v>
      </c>
    </row>
    <row r="919" spans="1:3" x14ac:dyDescent="0.4">
      <c r="A919" s="17">
        <v>44746</v>
      </c>
      <c r="B919" s="8">
        <v>103.450512</v>
      </c>
      <c r="C919" s="8">
        <v>305.07755400000002</v>
      </c>
    </row>
    <row r="920" spans="1:3" x14ac:dyDescent="0.4">
      <c r="A920" s="17">
        <v>44747</v>
      </c>
      <c r="B920" s="8">
        <v>126.75458399999999</v>
      </c>
      <c r="C920" s="8">
        <v>219.73084499999999</v>
      </c>
    </row>
    <row r="921" spans="1:3" x14ac:dyDescent="0.4">
      <c r="A921" s="17">
        <v>44748</v>
      </c>
      <c r="B921" s="8">
        <v>144.34658400000001</v>
      </c>
      <c r="C921" s="8">
        <v>207.91562099999999</v>
      </c>
    </row>
    <row r="922" spans="1:3" x14ac:dyDescent="0.4">
      <c r="A922" s="17">
        <v>44749</v>
      </c>
      <c r="B922" s="8">
        <v>141.850584</v>
      </c>
      <c r="C922" s="8">
        <v>204.85120499999999</v>
      </c>
    </row>
    <row r="923" spans="1:3" x14ac:dyDescent="0.4">
      <c r="A923" s="17">
        <v>44750</v>
      </c>
      <c r="B923" s="8">
        <v>218.91458399999999</v>
      </c>
      <c r="C923" s="8">
        <v>145.52320800000001</v>
      </c>
    </row>
    <row r="924" spans="1:3" x14ac:dyDescent="0.4">
      <c r="A924" s="17">
        <v>44751</v>
      </c>
      <c r="B924" s="8">
        <v>86.243583999999998</v>
      </c>
      <c r="C924" s="8">
        <v>168.36000999999999</v>
      </c>
    </row>
    <row r="925" spans="1:3" x14ac:dyDescent="0.4">
      <c r="A925" s="17">
        <v>44752</v>
      </c>
      <c r="B925" s="8">
        <v>93.034583999999995</v>
      </c>
      <c r="C925" s="8">
        <v>269.37576000000001</v>
      </c>
    </row>
    <row r="926" spans="1:3" x14ac:dyDescent="0.4">
      <c r="A926" s="17">
        <v>44753</v>
      </c>
      <c r="B926" s="8">
        <v>190.14705599999999</v>
      </c>
      <c r="C926" s="8">
        <v>178.83220399999999</v>
      </c>
    </row>
    <row r="927" spans="1:3" x14ac:dyDescent="0.4">
      <c r="A927" s="17">
        <v>44754</v>
      </c>
      <c r="B927" s="8">
        <v>218.91458399999999</v>
      </c>
      <c r="C927" s="8">
        <v>162.080241</v>
      </c>
    </row>
    <row r="928" spans="1:3" x14ac:dyDescent="0.4">
      <c r="A928" s="17">
        <v>44755</v>
      </c>
      <c r="B928" s="8">
        <v>218.91458399999999</v>
      </c>
      <c r="C928" s="8">
        <v>152.93923699999999</v>
      </c>
    </row>
    <row r="929" spans="1:3" x14ac:dyDescent="0.4">
      <c r="A929" s="17">
        <v>44756</v>
      </c>
      <c r="B929" s="8">
        <v>184.762584</v>
      </c>
      <c r="C929" s="8">
        <v>130.53990899999999</v>
      </c>
    </row>
    <row r="930" spans="1:3" x14ac:dyDescent="0.4">
      <c r="A930" s="17">
        <v>44757</v>
      </c>
      <c r="B930" s="8">
        <v>200.69858400000001</v>
      </c>
      <c r="C930" s="8">
        <v>158.39415</v>
      </c>
    </row>
    <row r="931" spans="1:3" x14ac:dyDescent="0.4">
      <c r="A931" s="17">
        <v>44758</v>
      </c>
      <c r="B931" s="8">
        <v>181.851584</v>
      </c>
      <c r="C931" s="8">
        <v>128.97471100000001</v>
      </c>
    </row>
    <row r="932" spans="1:3" x14ac:dyDescent="0.4">
      <c r="A932" s="17">
        <v>44759</v>
      </c>
      <c r="B932" s="8">
        <v>204.081615</v>
      </c>
      <c r="C932" s="8">
        <v>105.63426200000001</v>
      </c>
    </row>
    <row r="933" spans="1:3" x14ac:dyDescent="0.4">
      <c r="A933" s="17">
        <v>44760</v>
      </c>
      <c r="B933" s="8">
        <v>182.38231999999999</v>
      </c>
      <c r="C933" s="8">
        <v>184.18365399999999</v>
      </c>
    </row>
    <row r="934" spans="1:3" x14ac:dyDescent="0.4">
      <c r="A934" s="17">
        <v>44761</v>
      </c>
      <c r="B934" s="8">
        <v>205.345315</v>
      </c>
      <c r="C934" s="8">
        <v>145.276814</v>
      </c>
    </row>
    <row r="935" spans="1:3" x14ac:dyDescent="0.4">
      <c r="A935" s="17">
        <v>44762</v>
      </c>
      <c r="B935" s="8">
        <v>161.51608200000001</v>
      </c>
      <c r="C935" s="8">
        <v>237.03559799999999</v>
      </c>
    </row>
    <row r="936" spans="1:3" x14ac:dyDescent="0.4">
      <c r="A936" s="17">
        <v>44763</v>
      </c>
      <c r="B936" s="8">
        <v>158.637305</v>
      </c>
      <c r="C936" s="8">
        <v>208.694391</v>
      </c>
    </row>
    <row r="937" spans="1:3" x14ac:dyDescent="0.4">
      <c r="A937" s="17">
        <v>44764</v>
      </c>
      <c r="B937" s="8">
        <v>189.773584</v>
      </c>
      <c r="C937" s="8">
        <v>212.828093</v>
      </c>
    </row>
    <row r="938" spans="1:3" x14ac:dyDescent="0.4">
      <c r="A938" s="17">
        <v>44765</v>
      </c>
      <c r="B938" s="8">
        <v>218.91458399999999</v>
      </c>
      <c r="C938" s="8">
        <v>172.04611199999999</v>
      </c>
    </row>
    <row r="939" spans="1:3" x14ac:dyDescent="0.4">
      <c r="A939" s="17">
        <v>44766</v>
      </c>
      <c r="B939" s="8">
        <v>150.678584</v>
      </c>
      <c r="C939" s="8">
        <v>147.51070200000001</v>
      </c>
    </row>
    <row r="940" spans="1:3" x14ac:dyDescent="0.4">
      <c r="A940" s="17">
        <v>44767</v>
      </c>
      <c r="B940" s="8">
        <v>154.18758399999999</v>
      </c>
      <c r="C940" s="8">
        <v>214.885783</v>
      </c>
    </row>
    <row r="941" spans="1:3" x14ac:dyDescent="0.4">
      <c r="A941" s="17">
        <v>44768</v>
      </c>
      <c r="B941" s="8">
        <v>218.91458399999999</v>
      </c>
      <c r="C941" s="8">
        <v>115.375383</v>
      </c>
    </row>
    <row r="942" spans="1:3" x14ac:dyDescent="0.4">
      <c r="A942" s="17">
        <v>44769</v>
      </c>
      <c r="B942" s="8">
        <v>218.91458399999999</v>
      </c>
      <c r="C942" s="8">
        <v>108.705888</v>
      </c>
    </row>
    <row r="943" spans="1:3" x14ac:dyDescent="0.4">
      <c r="A943" s="17">
        <v>44770</v>
      </c>
      <c r="B943" s="8">
        <v>218.91458399999999</v>
      </c>
      <c r="C943" s="8">
        <v>212.37205599999999</v>
      </c>
    </row>
    <row r="944" spans="1:3" x14ac:dyDescent="0.4">
      <c r="A944" s="17">
        <v>44771</v>
      </c>
      <c r="B944" s="8">
        <v>218.91458399999999</v>
      </c>
      <c r="C944" s="8">
        <v>209.30087</v>
      </c>
    </row>
    <row r="945" spans="1:3" x14ac:dyDescent="0.4">
      <c r="A945" s="17">
        <v>44772</v>
      </c>
      <c r="B945" s="8">
        <v>218.914512</v>
      </c>
      <c r="C945" s="8">
        <v>207.207449</v>
      </c>
    </row>
    <row r="946" spans="1:3" x14ac:dyDescent="0.4">
      <c r="A946" s="17">
        <v>44773</v>
      </c>
      <c r="B946" s="8">
        <v>218.91458399999999</v>
      </c>
      <c r="C946" s="8">
        <v>211.823104</v>
      </c>
    </row>
    <row r="947" spans="1:3" x14ac:dyDescent="0.4">
      <c r="A947" s="17">
        <v>44774</v>
      </c>
      <c r="B947" s="8">
        <v>212.99999399999999</v>
      </c>
      <c r="C947" s="8">
        <v>266.20323500000001</v>
      </c>
    </row>
    <row r="948" spans="1:3" x14ac:dyDescent="0.4">
      <c r="A948" s="17">
        <v>44775</v>
      </c>
      <c r="B948" s="8">
        <v>195.100008</v>
      </c>
      <c r="C948" s="8">
        <v>237.91123200000001</v>
      </c>
    </row>
    <row r="949" spans="1:3" x14ac:dyDescent="0.4">
      <c r="A949" s="17">
        <v>44776</v>
      </c>
      <c r="B949" s="8">
        <v>219</v>
      </c>
      <c r="C949" s="8">
        <v>161.276408</v>
      </c>
    </row>
    <row r="950" spans="1:3" x14ac:dyDescent="0.4">
      <c r="A950" s="17">
        <v>44777</v>
      </c>
      <c r="B950" s="8">
        <v>219</v>
      </c>
      <c r="C950" s="8">
        <v>167.886235</v>
      </c>
    </row>
    <row r="951" spans="1:3" x14ac:dyDescent="0.4">
      <c r="A951" s="17">
        <v>44778</v>
      </c>
      <c r="B951" s="8">
        <v>219</v>
      </c>
      <c r="C951" s="8">
        <v>159.29424</v>
      </c>
    </row>
    <row r="952" spans="1:3" x14ac:dyDescent="0.4">
      <c r="A952" s="17">
        <v>44779</v>
      </c>
      <c r="B952" s="8">
        <v>199.148</v>
      </c>
      <c r="C952" s="8">
        <v>216.44023999999999</v>
      </c>
    </row>
    <row r="953" spans="1:3" x14ac:dyDescent="0.4">
      <c r="A953" s="17">
        <v>44780</v>
      </c>
      <c r="B953" s="8">
        <v>218.52</v>
      </c>
      <c r="C953" s="8">
        <v>204.394248</v>
      </c>
    </row>
    <row r="954" spans="1:3" x14ac:dyDescent="0.4">
      <c r="A954" s="17">
        <v>44781</v>
      </c>
      <c r="B954" s="8">
        <v>219</v>
      </c>
      <c r="C954" s="8">
        <v>136.55424300000001</v>
      </c>
    </row>
    <row r="955" spans="1:3" x14ac:dyDescent="0.4">
      <c r="A955" s="17">
        <v>44782</v>
      </c>
      <c r="B955" s="8">
        <v>219</v>
      </c>
      <c r="C955" s="8">
        <v>156.05423999999999</v>
      </c>
    </row>
    <row r="956" spans="1:3" x14ac:dyDescent="0.4">
      <c r="A956" s="17">
        <v>44783</v>
      </c>
      <c r="B956" s="8">
        <v>219</v>
      </c>
      <c r="C956" s="8">
        <v>166.95422600000001</v>
      </c>
    </row>
    <row r="957" spans="1:3" x14ac:dyDescent="0.4">
      <c r="A957" s="17">
        <v>44784</v>
      </c>
      <c r="B957" s="8">
        <v>219</v>
      </c>
      <c r="C957" s="8">
        <v>167.37561199999999</v>
      </c>
    </row>
    <row r="958" spans="1:3" x14ac:dyDescent="0.4">
      <c r="A958" s="17">
        <v>44785</v>
      </c>
      <c r="B958" s="8">
        <v>219</v>
      </c>
      <c r="C958" s="8">
        <v>214.71822399999999</v>
      </c>
    </row>
    <row r="959" spans="1:3" x14ac:dyDescent="0.4">
      <c r="A959" s="17">
        <v>44786</v>
      </c>
      <c r="B959" s="8">
        <v>219</v>
      </c>
      <c r="C959" s="8">
        <v>158.65900400000001</v>
      </c>
    </row>
    <row r="960" spans="1:3" x14ac:dyDescent="0.4">
      <c r="A960" s="17">
        <v>44787</v>
      </c>
      <c r="B960" s="8">
        <v>219</v>
      </c>
      <c r="C960" s="8">
        <v>139.28660400000001</v>
      </c>
    </row>
    <row r="961" spans="1:3" x14ac:dyDescent="0.4">
      <c r="A961" s="17">
        <v>44788</v>
      </c>
      <c r="B961" s="8">
        <v>219</v>
      </c>
      <c r="C961" s="8">
        <v>73.132248000000004</v>
      </c>
    </row>
    <row r="962" spans="1:3" x14ac:dyDescent="0.4">
      <c r="A962" s="17">
        <v>44789</v>
      </c>
      <c r="B962" s="8">
        <v>219</v>
      </c>
      <c r="C962" s="8">
        <v>141.349886</v>
      </c>
    </row>
    <row r="963" spans="1:3" x14ac:dyDescent="0.4">
      <c r="A963" s="17">
        <v>44790</v>
      </c>
      <c r="B963" s="8">
        <v>219</v>
      </c>
      <c r="C963" s="8">
        <v>78.939232000000004</v>
      </c>
    </row>
    <row r="964" spans="1:3" x14ac:dyDescent="0.4">
      <c r="A964" s="17">
        <v>44791</v>
      </c>
      <c r="B964" s="8">
        <v>219</v>
      </c>
      <c r="C964" s="8">
        <v>144.41923199999999</v>
      </c>
    </row>
    <row r="965" spans="1:3" x14ac:dyDescent="0.4">
      <c r="A965" s="17">
        <v>44792</v>
      </c>
      <c r="B965" s="8">
        <v>219</v>
      </c>
      <c r="C965" s="8">
        <v>83.221127999999993</v>
      </c>
    </row>
    <row r="966" spans="1:3" x14ac:dyDescent="0.4">
      <c r="A966" s="17">
        <v>44793</v>
      </c>
      <c r="B966" s="8">
        <v>214.65</v>
      </c>
      <c r="C966" s="8">
        <v>97.761232000000007</v>
      </c>
    </row>
    <row r="967" spans="1:3" x14ac:dyDescent="0.4">
      <c r="A967" s="17">
        <v>44794</v>
      </c>
      <c r="B967" s="8">
        <v>212.04</v>
      </c>
      <c r="C967" s="8">
        <v>99.971224000000007</v>
      </c>
    </row>
    <row r="968" spans="1:3" x14ac:dyDescent="0.4">
      <c r="A968" s="17">
        <v>44795</v>
      </c>
      <c r="B968" s="8">
        <v>213.35400000000001</v>
      </c>
      <c r="C968" s="8">
        <v>91.567486000000002</v>
      </c>
    </row>
    <row r="969" spans="1:3" x14ac:dyDescent="0.4">
      <c r="A969" s="17">
        <v>44796</v>
      </c>
      <c r="B969" s="8">
        <v>218</v>
      </c>
      <c r="C969" s="8">
        <v>131.134232</v>
      </c>
    </row>
    <row r="970" spans="1:3" x14ac:dyDescent="0.4">
      <c r="A970" s="17">
        <v>44797</v>
      </c>
      <c r="B970" s="8">
        <v>218.97547700000001</v>
      </c>
      <c r="C970" s="8">
        <v>115.15073700000001</v>
      </c>
    </row>
    <row r="971" spans="1:3" x14ac:dyDescent="0.4">
      <c r="A971" s="17">
        <v>44798</v>
      </c>
      <c r="B971" s="8">
        <v>218.999976</v>
      </c>
      <c r="C971" s="8">
        <v>120.33268200000001</v>
      </c>
    </row>
    <row r="972" spans="1:3" x14ac:dyDescent="0.4">
      <c r="A972" s="17">
        <v>44799</v>
      </c>
      <c r="B972" s="8">
        <v>219</v>
      </c>
      <c r="C972" s="8">
        <v>90.023657</v>
      </c>
    </row>
    <row r="973" spans="1:3" x14ac:dyDescent="0.4">
      <c r="A973" s="17">
        <v>44800</v>
      </c>
      <c r="B973" s="8">
        <v>219</v>
      </c>
      <c r="C973" s="8">
        <v>55.058512</v>
      </c>
    </row>
    <row r="974" spans="1:3" x14ac:dyDescent="0.4">
      <c r="A974" s="17">
        <v>44801</v>
      </c>
      <c r="B974" s="8">
        <v>219</v>
      </c>
      <c r="C974" s="8">
        <v>52.007511999999998</v>
      </c>
    </row>
    <row r="975" spans="1:3" x14ac:dyDescent="0.4">
      <c r="A975" s="17">
        <v>44802</v>
      </c>
      <c r="B975" s="8">
        <v>219</v>
      </c>
      <c r="C975" s="8">
        <v>36.13552</v>
      </c>
    </row>
    <row r="976" spans="1:3" x14ac:dyDescent="0.4">
      <c r="A976" s="17">
        <v>44803</v>
      </c>
      <c r="B976" s="8">
        <v>213.313805</v>
      </c>
      <c r="C976" s="8">
        <v>55.306615999999998</v>
      </c>
    </row>
    <row r="977" spans="1:3" x14ac:dyDescent="0.4">
      <c r="A977" s="17">
        <v>44804</v>
      </c>
      <c r="B977" s="8">
        <v>218.999931</v>
      </c>
      <c r="C977" s="8">
        <v>99.270024000000006</v>
      </c>
    </row>
    <row r="978" spans="1:3" x14ac:dyDescent="0.4">
      <c r="A978" s="17">
        <v>44805</v>
      </c>
      <c r="B978" s="8">
        <v>218.99971199999999</v>
      </c>
      <c r="C978" s="8">
        <v>116.03445600000001</v>
      </c>
    </row>
    <row r="979" spans="1:3" x14ac:dyDescent="0.4">
      <c r="A979" s="17">
        <v>44806</v>
      </c>
      <c r="B979" s="8">
        <v>218.99971199999999</v>
      </c>
      <c r="C979" s="8">
        <v>103.87512</v>
      </c>
    </row>
    <row r="980" spans="1:3" x14ac:dyDescent="0.4">
      <c r="A980" s="17">
        <v>44807</v>
      </c>
      <c r="B980" s="8">
        <v>218.99971199999999</v>
      </c>
      <c r="C980" s="8">
        <v>108.35670399999999</v>
      </c>
    </row>
    <row r="981" spans="1:3" x14ac:dyDescent="0.4">
      <c r="A981" s="17">
        <v>44808</v>
      </c>
      <c r="B981" s="8">
        <v>218.99971199999999</v>
      </c>
      <c r="C981" s="8">
        <v>108.356712</v>
      </c>
    </row>
    <row r="982" spans="1:3" x14ac:dyDescent="0.4">
      <c r="A982" s="17">
        <v>44809</v>
      </c>
      <c r="B982" s="8">
        <v>206.99971199999999</v>
      </c>
      <c r="C982" s="8">
        <v>89.155119999999997</v>
      </c>
    </row>
    <row r="983" spans="1:3" x14ac:dyDescent="0.4">
      <c r="A983" s="17">
        <v>44810</v>
      </c>
      <c r="B983" s="8">
        <v>188.68972400000001</v>
      </c>
      <c r="C983" s="8">
        <v>119.29338</v>
      </c>
    </row>
    <row r="984" spans="1:3" x14ac:dyDescent="0.4">
      <c r="A984" s="17">
        <v>44811</v>
      </c>
      <c r="B984" s="8">
        <v>198.90571199999999</v>
      </c>
      <c r="C984" s="8">
        <v>77.652394000000001</v>
      </c>
    </row>
    <row r="985" spans="1:3" x14ac:dyDescent="0.4">
      <c r="A985" s="17">
        <v>44812</v>
      </c>
      <c r="B985" s="8">
        <v>218.99971199999999</v>
      </c>
      <c r="C985" s="8">
        <v>60.516973</v>
      </c>
    </row>
    <row r="986" spans="1:3" x14ac:dyDescent="0.4">
      <c r="A986" s="17">
        <v>44813</v>
      </c>
      <c r="B986" s="8">
        <v>218.99971199999999</v>
      </c>
      <c r="C986" s="8">
        <v>67.791976000000005</v>
      </c>
    </row>
    <row r="987" spans="1:3" x14ac:dyDescent="0.4">
      <c r="A987" s="17">
        <v>44814</v>
      </c>
      <c r="B987" s="8">
        <v>218.99971199999999</v>
      </c>
      <c r="C987" s="8">
        <v>110.416968</v>
      </c>
    </row>
    <row r="988" spans="1:3" x14ac:dyDescent="0.4">
      <c r="A988" s="17">
        <v>44815</v>
      </c>
      <c r="B988" s="8">
        <v>218.99971199999999</v>
      </c>
      <c r="C988" s="8">
        <v>110.416968</v>
      </c>
    </row>
    <row r="989" spans="1:3" x14ac:dyDescent="0.4">
      <c r="A989" s="17">
        <v>44816</v>
      </c>
      <c r="B989" s="8">
        <v>218.99971199999999</v>
      </c>
      <c r="C989" s="8">
        <v>36.506976000000002</v>
      </c>
    </row>
    <row r="990" spans="1:3" x14ac:dyDescent="0.4">
      <c r="A990" s="17">
        <v>44817</v>
      </c>
      <c r="B990" s="8">
        <v>218.99971199999999</v>
      </c>
      <c r="C990" s="8">
        <v>33.265974</v>
      </c>
    </row>
    <row r="991" spans="1:3" x14ac:dyDescent="0.4">
      <c r="A991" s="17">
        <v>44818</v>
      </c>
      <c r="B991" s="8">
        <v>218.99971199999999</v>
      </c>
      <c r="C991" s="8">
        <v>36.247968</v>
      </c>
    </row>
    <row r="992" spans="1:3" x14ac:dyDescent="0.4">
      <c r="A992" s="17">
        <v>44819</v>
      </c>
      <c r="B992" s="8">
        <v>218.99971199999999</v>
      </c>
      <c r="C992" s="8">
        <v>43.172975000000001</v>
      </c>
    </row>
    <row r="993" spans="1:3" x14ac:dyDescent="0.4">
      <c r="A993" s="17">
        <v>44820</v>
      </c>
      <c r="B993" s="8">
        <v>218.99971199999999</v>
      </c>
      <c r="C993" s="8">
        <v>68.723020000000005</v>
      </c>
    </row>
    <row r="994" spans="1:3" x14ac:dyDescent="0.4">
      <c r="A994" s="17">
        <v>44821</v>
      </c>
      <c r="B994" s="8">
        <v>175.36771200000001</v>
      </c>
      <c r="C994" s="8">
        <v>40.436016000000002</v>
      </c>
    </row>
    <row r="995" spans="1:3" x14ac:dyDescent="0.4">
      <c r="A995" s="17">
        <v>44822</v>
      </c>
      <c r="B995" s="8">
        <v>165.79171199999999</v>
      </c>
      <c r="C995" s="8">
        <v>1.5960240000000001</v>
      </c>
    </row>
    <row r="996" spans="1:3" x14ac:dyDescent="0.4">
      <c r="A996" s="17">
        <v>44823</v>
      </c>
      <c r="B996" s="8">
        <v>169.663712</v>
      </c>
      <c r="C996" s="8">
        <v>24</v>
      </c>
    </row>
    <row r="997" spans="1:3" x14ac:dyDescent="0.4">
      <c r="A997" s="17">
        <v>44824</v>
      </c>
      <c r="B997" s="8">
        <v>218.99971199999999</v>
      </c>
      <c r="C997" s="8">
        <v>58.206090000000003</v>
      </c>
    </row>
    <row r="998" spans="1:3" x14ac:dyDescent="0.4">
      <c r="A998" s="17">
        <v>44825</v>
      </c>
      <c r="B998" s="8">
        <v>218.99971199999999</v>
      </c>
      <c r="C998" s="8">
        <v>105.461016</v>
      </c>
    </row>
    <row r="999" spans="1:3" x14ac:dyDescent="0.4">
      <c r="A999" s="17">
        <v>44826</v>
      </c>
      <c r="B999" s="8">
        <v>212.85571200000001</v>
      </c>
      <c r="C999" s="8">
        <v>128.42701500000001</v>
      </c>
    </row>
    <row r="1000" spans="1:3" x14ac:dyDescent="0.4">
      <c r="A1000" s="17">
        <v>44827</v>
      </c>
      <c r="B1000" s="8">
        <v>218.99971199999999</v>
      </c>
      <c r="C1000" s="8">
        <v>86.066023999999999</v>
      </c>
    </row>
    <row r="1001" spans="1:3" x14ac:dyDescent="0.4">
      <c r="A1001" s="17">
        <v>44828</v>
      </c>
      <c r="B1001" s="8">
        <v>218.99971199999999</v>
      </c>
      <c r="C1001" s="8">
        <v>145.911733</v>
      </c>
    </row>
    <row r="1002" spans="1:3" x14ac:dyDescent="0.4">
      <c r="A1002" s="17">
        <v>44829</v>
      </c>
      <c r="B1002" s="8">
        <v>218.99971199999999</v>
      </c>
      <c r="C1002" s="8">
        <v>117.906744</v>
      </c>
    </row>
    <row r="1003" spans="1:3" x14ac:dyDescent="0.4">
      <c r="A1003" s="17">
        <v>44830</v>
      </c>
      <c r="B1003" s="8">
        <v>204.335712</v>
      </c>
      <c r="C1003" s="8">
        <v>219.14774700000001</v>
      </c>
    </row>
    <row r="1004" spans="1:3" x14ac:dyDescent="0.4">
      <c r="A1004" s="17">
        <v>44831</v>
      </c>
      <c r="B1004" s="8">
        <v>197.37972199999999</v>
      </c>
      <c r="C1004" s="8">
        <v>242.317948</v>
      </c>
    </row>
    <row r="1005" spans="1:3" x14ac:dyDescent="0.4">
      <c r="A1005" s="17">
        <v>44832</v>
      </c>
      <c r="B1005" s="8">
        <v>218.99971199999999</v>
      </c>
      <c r="C1005" s="8">
        <v>181.553572</v>
      </c>
    </row>
    <row r="1006" spans="1:3" x14ac:dyDescent="0.4">
      <c r="A1006" s="17">
        <v>44833</v>
      </c>
      <c r="B1006" s="8">
        <v>218.99971199999999</v>
      </c>
      <c r="C1006" s="8">
        <v>196.95574400000001</v>
      </c>
    </row>
    <row r="1007" spans="1:3" x14ac:dyDescent="0.4">
      <c r="A1007" s="17">
        <v>44834</v>
      </c>
      <c r="B1007" s="8">
        <v>218.99971199999999</v>
      </c>
      <c r="C1007" s="8">
        <v>181.961366</v>
      </c>
    </row>
    <row r="1008" spans="1:3" x14ac:dyDescent="0.4">
      <c r="A1008" s="17">
        <v>44835</v>
      </c>
      <c r="B1008" s="8">
        <v>248.079384</v>
      </c>
      <c r="C1008" s="8">
        <v>158.57311100000001</v>
      </c>
    </row>
    <row r="1009" spans="1:3" x14ac:dyDescent="0.4">
      <c r="A1009" s="17">
        <v>44836</v>
      </c>
      <c r="B1009" s="8">
        <v>249.21938399999999</v>
      </c>
      <c r="C1009" s="8">
        <v>160.556184</v>
      </c>
    </row>
    <row r="1010" spans="1:3" x14ac:dyDescent="0.4">
      <c r="A1010" s="17">
        <v>44837</v>
      </c>
      <c r="B1010" s="8">
        <v>203.923134</v>
      </c>
      <c r="C1010" s="8">
        <v>277.41407299999997</v>
      </c>
    </row>
    <row r="1011" spans="1:3" x14ac:dyDescent="0.4">
      <c r="A1011" s="17">
        <v>44838</v>
      </c>
      <c r="B1011" s="8">
        <v>212.063424</v>
      </c>
      <c r="C1011" s="8">
        <v>259.56915199999997</v>
      </c>
    </row>
    <row r="1012" spans="1:3" x14ac:dyDescent="0.4">
      <c r="A1012" s="17">
        <v>44839</v>
      </c>
      <c r="B1012" s="8">
        <v>193.011438</v>
      </c>
      <c r="C1012" s="8">
        <v>275.969652</v>
      </c>
    </row>
    <row r="1013" spans="1:3" x14ac:dyDescent="0.4">
      <c r="A1013" s="17">
        <v>44840</v>
      </c>
      <c r="B1013" s="8">
        <v>134.67943199999999</v>
      </c>
      <c r="C1013" s="8">
        <v>264.76452599999999</v>
      </c>
    </row>
    <row r="1014" spans="1:3" x14ac:dyDescent="0.4">
      <c r="A1014" s="17">
        <v>44841</v>
      </c>
      <c r="B1014" s="8">
        <v>115.93543200000001</v>
      </c>
      <c r="C1014" s="8">
        <v>318.71302200000002</v>
      </c>
    </row>
    <row r="1015" spans="1:3" x14ac:dyDescent="0.4">
      <c r="A1015" s="17">
        <v>44842</v>
      </c>
      <c r="B1015" s="8">
        <v>117.37944</v>
      </c>
      <c r="C1015" s="8">
        <v>240.00971999999999</v>
      </c>
    </row>
    <row r="1016" spans="1:3" x14ac:dyDescent="0.4">
      <c r="A1016" s="17">
        <v>44843</v>
      </c>
      <c r="B1016" s="8">
        <v>129.59544</v>
      </c>
      <c r="C1016" s="8">
        <v>240.00971999999999</v>
      </c>
    </row>
    <row r="1017" spans="1:3" x14ac:dyDescent="0.4">
      <c r="A1017" s="17">
        <v>44844</v>
      </c>
      <c r="B1017" s="8">
        <v>183.637449</v>
      </c>
      <c r="C1017" s="8">
        <v>232.18671599999999</v>
      </c>
    </row>
    <row r="1018" spans="1:3" x14ac:dyDescent="0.4">
      <c r="A1018" s="17">
        <v>44845</v>
      </c>
      <c r="B1018" s="8">
        <v>244.80744000000001</v>
      </c>
      <c r="C1018" s="8">
        <v>173.423733</v>
      </c>
    </row>
    <row r="1019" spans="1:3" x14ac:dyDescent="0.4">
      <c r="A1019" s="17">
        <v>44846</v>
      </c>
      <c r="B1019" s="8">
        <v>244.32744</v>
      </c>
      <c r="C1019" s="8">
        <v>217.15672799999999</v>
      </c>
    </row>
    <row r="1020" spans="1:3" x14ac:dyDescent="0.4">
      <c r="A1020" s="17">
        <v>44847</v>
      </c>
      <c r="B1020" s="8">
        <v>217.82543200000001</v>
      </c>
      <c r="C1020" s="8">
        <v>172.02401900000001</v>
      </c>
    </row>
    <row r="1021" spans="1:3" x14ac:dyDescent="0.4">
      <c r="A1021" s="17">
        <v>44848</v>
      </c>
      <c r="B1021" s="8">
        <v>141.003432</v>
      </c>
      <c r="C1021" s="8">
        <v>209.282239</v>
      </c>
    </row>
    <row r="1022" spans="1:3" x14ac:dyDescent="0.4">
      <c r="A1022" s="17">
        <v>44849</v>
      </c>
      <c r="B1022" s="8">
        <v>247.86743200000001</v>
      </c>
      <c r="C1022" s="8">
        <v>141.22716</v>
      </c>
    </row>
    <row r="1023" spans="1:3" x14ac:dyDescent="0.4">
      <c r="A1023" s="17">
        <v>44850</v>
      </c>
      <c r="B1023" s="8">
        <v>230.71343200000001</v>
      </c>
      <c r="C1023" s="8">
        <v>134.365148</v>
      </c>
    </row>
    <row r="1024" spans="1:3" x14ac:dyDescent="0.4">
      <c r="A1024" s="17">
        <v>44851</v>
      </c>
      <c r="B1024" s="8">
        <v>182.41144</v>
      </c>
      <c r="C1024" s="8">
        <v>226.25114199999999</v>
      </c>
    </row>
    <row r="1025" spans="1:3" x14ac:dyDescent="0.4">
      <c r="A1025" s="17">
        <v>44852</v>
      </c>
      <c r="B1025" s="8">
        <v>211.16857899999999</v>
      </c>
      <c r="C1025" s="8">
        <v>207.319661</v>
      </c>
    </row>
    <row r="1026" spans="1:3" x14ac:dyDescent="0.4">
      <c r="A1026" s="17">
        <v>44853</v>
      </c>
      <c r="B1026" s="8">
        <v>54.956657999999997</v>
      </c>
      <c r="C1026" s="8">
        <v>251.151297</v>
      </c>
    </row>
    <row r="1027" spans="1:3" x14ac:dyDescent="0.4">
      <c r="A1027" s="17">
        <v>44854</v>
      </c>
      <c r="B1027" s="8">
        <v>221.687432</v>
      </c>
      <c r="C1027" s="8">
        <v>232.70100500000001</v>
      </c>
    </row>
    <row r="1028" spans="1:3" x14ac:dyDescent="0.4">
      <c r="A1028" s="17">
        <v>44855</v>
      </c>
      <c r="B1028" s="8">
        <v>176.72743199999999</v>
      </c>
      <c r="C1028" s="8">
        <v>264.30909300000002</v>
      </c>
    </row>
    <row r="1029" spans="1:3" x14ac:dyDescent="0.4">
      <c r="A1029" s="17">
        <v>44856</v>
      </c>
      <c r="B1029" s="8">
        <v>130.92631800000001</v>
      </c>
      <c r="C1029" s="8">
        <v>273.777154</v>
      </c>
    </row>
    <row r="1030" spans="1:3" x14ac:dyDescent="0.4">
      <c r="A1030" s="17">
        <v>44857</v>
      </c>
      <c r="B1030" s="8">
        <v>134.987424</v>
      </c>
      <c r="C1030" s="8">
        <v>247.50803999999999</v>
      </c>
    </row>
    <row r="1031" spans="1:3" x14ac:dyDescent="0.4">
      <c r="A1031" s="17">
        <v>44858</v>
      </c>
      <c r="B1031" s="8">
        <v>150.36444700000001</v>
      </c>
      <c r="C1031" s="8">
        <v>225.36301700000001</v>
      </c>
    </row>
    <row r="1032" spans="1:3" x14ac:dyDescent="0.4">
      <c r="A1032" s="17">
        <v>44859</v>
      </c>
      <c r="B1032" s="8">
        <v>156.359432</v>
      </c>
      <c r="C1032" s="8">
        <v>259.98330399999998</v>
      </c>
    </row>
    <row r="1033" spans="1:3" x14ac:dyDescent="0.4">
      <c r="A1033" s="17">
        <v>44860</v>
      </c>
      <c r="B1033" s="8">
        <v>123.312432</v>
      </c>
      <c r="C1033" s="8">
        <v>345.73231099999998</v>
      </c>
    </row>
    <row r="1034" spans="1:3" x14ac:dyDescent="0.4">
      <c r="A1034" s="17">
        <v>44861</v>
      </c>
      <c r="B1034" s="8">
        <v>128.48743200000001</v>
      </c>
      <c r="C1034" s="8">
        <v>368.31921599999998</v>
      </c>
    </row>
    <row r="1035" spans="1:3" x14ac:dyDescent="0.4">
      <c r="A1035" s="17">
        <v>44862</v>
      </c>
      <c r="B1035" s="8">
        <v>216.80743200000001</v>
      </c>
      <c r="C1035" s="8">
        <v>200.25950700000001</v>
      </c>
    </row>
    <row r="1036" spans="1:3" x14ac:dyDescent="0.4">
      <c r="A1036" s="17">
        <v>44863</v>
      </c>
      <c r="B1036" s="8">
        <v>253.532275</v>
      </c>
      <c r="C1036" s="8">
        <v>255.2201</v>
      </c>
    </row>
    <row r="1037" spans="1:3" x14ac:dyDescent="0.4">
      <c r="A1037" s="17">
        <v>44864</v>
      </c>
      <c r="B1037" s="8">
        <v>244.32410400000001</v>
      </c>
      <c r="C1037" s="8">
        <v>255.35721599999999</v>
      </c>
    </row>
    <row r="1038" spans="1:3" x14ac:dyDescent="0.4">
      <c r="A1038" s="17">
        <v>44865</v>
      </c>
      <c r="B1038" s="8">
        <v>30.681432000000001</v>
      </c>
      <c r="C1038" s="8">
        <v>167.792024</v>
      </c>
    </row>
    <row r="1039" spans="1:3" x14ac:dyDescent="0.4">
      <c r="A1039" s="17">
        <v>44866</v>
      </c>
      <c r="B1039" s="8">
        <v>30.667007999999999</v>
      </c>
      <c r="C1039" s="8">
        <v>178.17264</v>
      </c>
    </row>
    <row r="1040" spans="1:3" x14ac:dyDescent="0.4">
      <c r="A1040" s="17">
        <v>44867</v>
      </c>
      <c r="B1040" s="8">
        <v>145.031003</v>
      </c>
      <c r="C1040" s="8">
        <v>141.379176</v>
      </c>
    </row>
    <row r="1041" spans="1:3" x14ac:dyDescent="0.4">
      <c r="A1041" s="17">
        <v>44868</v>
      </c>
      <c r="B1041" s="8">
        <v>234.76300800000001</v>
      </c>
      <c r="C1041" s="8">
        <v>207.714878</v>
      </c>
    </row>
    <row r="1042" spans="1:3" x14ac:dyDescent="0.4">
      <c r="A1042" s="17">
        <v>44869</v>
      </c>
      <c r="B1042" s="8">
        <v>249.06700799999999</v>
      </c>
      <c r="C1042" s="8">
        <v>176.59375199999999</v>
      </c>
    </row>
    <row r="1043" spans="1:3" x14ac:dyDescent="0.4">
      <c r="A1043" s="17">
        <v>44870</v>
      </c>
      <c r="B1043" s="8">
        <v>249.21700799999999</v>
      </c>
      <c r="C1043" s="8">
        <v>159.02676</v>
      </c>
    </row>
    <row r="1044" spans="1:3" x14ac:dyDescent="0.4">
      <c r="A1044" s="17">
        <v>44871</v>
      </c>
      <c r="B1044" s="8">
        <v>210.50300799999999</v>
      </c>
      <c r="C1044" s="8">
        <v>146.726776</v>
      </c>
    </row>
    <row r="1045" spans="1:3" x14ac:dyDescent="0.4">
      <c r="A1045" s="17">
        <v>44872</v>
      </c>
      <c r="B1045" s="8">
        <v>222.46400800000001</v>
      </c>
      <c r="C1045" s="8">
        <v>153.93880200000001</v>
      </c>
    </row>
    <row r="1046" spans="1:3" x14ac:dyDescent="0.4">
      <c r="A1046" s="17">
        <v>44873</v>
      </c>
      <c r="B1046" s="8">
        <v>125.88700799999999</v>
      </c>
      <c r="C1046" s="8">
        <v>173.05177800000001</v>
      </c>
    </row>
    <row r="1047" spans="1:3" x14ac:dyDescent="0.4">
      <c r="A1047" s="17">
        <v>44874</v>
      </c>
      <c r="B1047" s="8">
        <v>214.129008</v>
      </c>
      <c r="C1047" s="8">
        <v>290.05256800000001</v>
      </c>
    </row>
    <row r="1048" spans="1:3" x14ac:dyDescent="0.4">
      <c r="A1048" s="17">
        <v>44875</v>
      </c>
      <c r="B1048" s="8">
        <v>201.38100800000001</v>
      </c>
      <c r="C1048" s="8">
        <v>252.59683200000001</v>
      </c>
    </row>
    <row r="1049" spans="1:3" x14ac:dyDescent="0.4">
      <c r="A1049" s="17">
        <v>44876</v>
      </c>
      <c r="B1049" s="8">
        <v>242.427008</v>
      </c>
      <c r="C1049" s="8">
        <v>197.23409699999999</v>
      </c>
    </row>
    <row r="1050" spans="1:3" x14ac:dyDescent="0.4">
      <c r="A1050" s="17">
        <v>44877</v>
      </c>
      <c r="B1050" s="8">
        <v>195.529008</v>
      </c>
      <c r="C1050" s="8">
        <v>98.132592000000002</v>
      </c>
    </row>
    <row r="1051" spans="1:3" x14ac:dyDescent="0.4">
      <c r="A1051" s="17">
        <v>44878</v>
      </c>
      <c r="B1051" s="8">
        <v>195.52900399999999</v>
      </c>
      <c r="C1051" s="8">
        <v>98.132592000000002</v>
      </c>
    </row>
    <row r="1052" spans="1:3" x14ac:dyDescent="0.4">
      <c r="A1052" s="17">
        <v>44879</v>
      </c>
      <c r="B1052" s="8">
        <v>249.21700799999999</v>
      </c>
      <c r="C1052" s="8">
        <v>183.55559400000001</v>
      </c>
    </row>
    <row r="1053" spans="1:3" x14ac:dyDescent="0.4">
      <c r="A1053" s="17">
        <v>44880</v>
      </c>
      <c r="B1053" s="8">
        <v>249.21700799999999</v>
      </c>
      <c r="C1053" s="8">
        <v>205.173776</v>
      </c>
    </row>
    <row r="1054" spans="1:3" x14ac:dyDescent="0.4">
      <c r="A1054" s="17">
        <v>44881</v>
      </c>
      <c r="B1054" s="8">
        <v>249.21700799999999</v>
      </c>
      <c r="C1054" s="8">
        <v>222.64416</v>
      </c>
    </row>
    <row r="1055" spans="1:3" x14ac:dyDescent="0.4">
      <c r="A1055" s="17">
        <v>44882</v>
      </c>
      <c r="B1055" s="8">
        <v>249.21700799999999</v>
      </c>
      <c r="C1055" s="8">
        <v>195.038792</v>
      </c>
    </row>
    <row r="1056" spans="1:3" x14ac:dyDescent="0.4">
      <c r="A1056" s="17">
        <v>44883</v>
      </c>
      <c r="B1056" s="8">
        <v>249.21700799999999</v>
      </c>
      <c r="C1056" s="8">
        <v>230.45486399999999</v>
      </c>
    </row>
    <row r="1057" spans="1:3" x14ac:dyDescent="0.4">
      <c r="A1057" s="17">
        <v>44884</v>
      </c>
      <c r="B1057" s="8">
        <v>249.21700799999999</v>
      </c>
      <c r="C1057" s="8">
        <v>246.012216</v>
      </c>
    </row>
    <row r="1058" spans="1:3" x14ac:dyDescent="0.4">
      <c r="A1058" s="17">
        <v>44885</v>
      </c>
      <c r="B1058" s="8">
        <v>249.21700799999999</v>
      </c>
      <c r="C1058" s="8">
        <v>236.79444000000001</v>
      </c>
    </row>
    <row r="1059" spans="1:3" x14ac:dyDescent="0.4">
      <c r="A1059" s="17">
        <v>44886</v>
      </c>
      <c r="B1059" s="8">
        <v>249.21700799999999</v>
      </c>
      <c r="C1059" s="8">
        <v>244.243199</v>
      </c>
    </row>
    <row r="1060" spans="1:3" x14ac:dyDescent="0.4">
      <c r="A1060" s="17">
        <v>44887</v>
      </c>
      <c r="B1060" s="8">
        <v>249.21700799999999</v>
      </c>
      <c r="C1060" s="8">
        <v>238.57427999999999</v>
      </c>
    </row>
    <row r="1061" spans="1:3" x14ac:dyDescent="0.4">
      <c r="A1061" s="17">
        <v>44888</v>
      </c>
      <c r="B1061" s="8">
        <v>249.21700799999999</v>
      </c>
      <c r="C1061" s="8">
        <v>245.84927999999999</v>
      </c>
    </row>
    <row r="1062" spans="1:3" x14ac:dyDescent="0.4">
      <c r="A1062" s="17">
        <v>44889</v>
      </c>
      <c r="B1062" s="8">
        <v>249.21700799999999</v>
      </c>
      <c r="C1062" s="8">
        <v>240.84927999999999</v>
      </c>
    </row>
    <row r="1063" spans="1:3" x14ac:dyDescent="0.4">
      <c r="A1063" s="17">
        <v>44890</v>
      </c>
      <c r="B1063" s="8">
        <v>249.21700799999999</v>
      </c>
      <c r="C1063" s="8">
        <v>268.75627200000002</v>
      </c>
    </row>
    <row r="1064" spans="1:3" x14ac:dyDescent="0.4">
      <c r="A1064" s="17">
        <v>44891</v>
      </c>
      <c r="B1064" s="8">
        <v>249.21700799999999</v>
      </c>
      <c r="C1064" s="8">
        <v>174.37964199999999</v>
      </c>
    </row>
    <row r="1065" spans="1:3" x14ac:dyDescent="0.4">
      <c r="A1065" s="17">
        <v>44892</v>
      </c>
      <c r="B1065" s="8">
        <v>249.21700799999999</v>
      </c>
      <c r="C1065" s="8">
        <v>218.149294</v>
      </c>
    </row>
    <row r="1066" spans="1:3" x14ac:dyDescent="0.4">
      <c r="A1066" s="17">
        <v>44893</v>
      </c>
      <c r="B1066" s="8">
        <v>249.21700799999999</v>
      </c>
      <c r="C1066" s="8">
        <v>259.269294</v>
      </c>
    </row>
    <row r="1067" spans="1:3" x14ac:dyDescent="0.4">
      <c r="A1067" s="17">
        <v>44894</v>
      </c>
      <c r="B1067" s="8">
        <v>249.177313</v>
      </c>
      <c r="C1067" s="8">
        <v>240.43399099999999</v>
      </c>
    </row>
    <row r="1068" spans="1:3" x14ac:dyDescent="0.4">
      <c r="A1068" s="17">
        <v>44895</v>
      </c>
      <c r="B1068" s="8">
        <v>249.21700799999999</v>
      </c>
      <c r="C1068" s="8">
        <v>212.71756600000001</v>
      </c>
    </row>
    <row r="1069" spans="1:3" x14ac:dyDescent="0.4">
      <c r="A1069" s="17">
        <v>44896</v>
      </c>
      <c r="B1069" s="8">
        <v>249.21796800000001</v>
      </c>
      <c r="C1069" s="8">
        <v>258.51616999999999</v>
      </c>
    </row>
    <row r="1070" spans="1:3" x14ac:dyDescent="0.4">
      <c r="A1070" s="17">
        <v>44897</v>
      </c>
      <c r="B1070" s="8">
        <v>249.16996800000001</v>
      </c>
      <c r="C1070" s="8">
        <v>243.139894</v>
      </c>
    </row>
    <row r="1071" spans="1:3" x14ac:dyDescent="0.4">
      <c r="A1071" s="17">
        <v>44898</v>
      </c>
      <c r="B1071" s="8">
        <v>249.21796800000001</v>
      </c>
      <c r="C1071" s="8">
        <v>207.49151499999999</v>
      </c>
    </row>
    <row r="1072" spans="1:3" x14ac:dyDescent="0.4">
      <c r="A1072" s="17">
        <v>44899</v>
      </c>
      <c r="B1072" s="8">
        <v>249.21796800000001</v>
      </c>
      <c r="C1072" s="8">
        <v>223.36588599999999</v>
      </c>
    </row>
    <row r="1073" spans="1:3" x14ac:dyDescent="0.4">
      <c r="A1073" s="17">
        <v>44900</v>
      </c>
      <c r="B1073" s="8">
        <v>249.21796800000001</v>
      </c>
      <c r="C1073" s="8">
        <v>257.78889400000003</v>
      </c>
    </row>
    <row r="1074" spans="1:3" x14ac:dyDescent="0.4">
      <c r="A1074" s="17">
        <v>44901</v>
      </c>
      <c r="B1074" s="8">
        <v>249.21796800000001</v>
      </c>
      <c r="C1074" s="8">
        <v>253.30389400000001</v>
      </c>
    </row>
    <row r="1075" spans="1:3" x14ac:dyDescent="0.4">
      <c r="A1075" s="17">
        <v>44902</v>
      </c>
      <c r="B1075" s="8">
        <v>249.21796800000001</v>
      </c>
      <c r="C1075" s="8">
        <v>253.30389400000001</v>
      </c>
    </row>
    <row r="1076" spans="1:3" x14ac:dyDescent="0.4">
      <c r="A1076" s="17">
        <v>44903</v>
      </c>
      <c r="B1076" s="8">
        <v>249.21796800000001</v>
      </c>
      <c r="C1076" s="8">
        <v>243.12802199999999</v>
      </c>
    </row>
    <row r="1077" spans="1:3" x14ac:dyDescent="0.4">
      <c r="A1077" s="17">
        <v>44904</v>
      </c>
      <c r="B1077" s="8">
        <v>249.21796800000001</v>
      </c>
      <c r="C1077" s="8">
        <v>179.486176</v>
      </c>
    </row>
    <row r="1078" spans="1:3" x14ac:dyDescent="0.4">
      <c r="A1078" s="17">
        <v>44905</v>
      </c>
      <c r="B1078" s="8">
        <v>249.21796800000001</v>
      </c>
      <c r="C1078" s="8">
        <v>156.294184</v>
      </c>
    </row>
    <row r="1079" spans="1:3" x14ac:dyDescent="0.4">
      <c r="A1079" s="17">
        <v>44906</v>
      </c>
      <c r="B1079" s="8">
        <v>249.21796800000001</v>
      </c>
      <c r="C1079" s="8">
        <v>171.294208</v>
      </c>
    </row>
    <row r="1080" spans="1:3" x14ac:dyDescent="0.4">
      <c r="A1080" s="17">
        <v>44907</v>
      </c>
      <c r="B1080" s="8">
        <v>249.21796800000001</v>
      </c>
      <c r="C1080" s="8">
        <v>178.604176</v>
      </c>
    </row>
    <row r="1081" spans="1:3" x14ac:dyDescent="0.4">
      <c r="A1081" s="17">
        <v>44908</v>
      </c>
      <c r="B1081" s="8">
        <v>243.71796800000001</v>
      </c>
      <c r="C1081" s="8">
        <v>181.14718400000001</v>
      </c>
    </row>
    <row r="1082" spans="1:3" x14ac:dyDescent="0.4">
      <c r="A1082" s="17">
        <v>44909</v>
      </c>
      <c r="B1082" s="8">
        <v>249.21796800000001</v>
      </c>
      <c r="C1082" s="8">
        <v>192.16816800000001</v>
      </c>
    </row>
    <row r="1083" spans="1:3" x14ac:dyDescent="0.4">
      <c r="A1083" s="17">
        <v>44910</v>
      </c>
      <c r="B1083" s="8">
        <v>249.21796800000001</v>
      </c>
      <c r="C1083" s="8">
        <v>257.46616799999998</v>
      </c>
    </row>
    <row r="1084" spans="1:3" x14ac:dyDescent="0.4">
      <c r="A1084" s="17">
        <v>44911</v>
      </c>
      <c r="B1084" s="8">
        <v>249.21796800000001</v>
      </c>
      <c r="C1084" s="8">
        <v>238.843896</v>
      </c>
    </row>
    <row r="1085" spans="1:3" x14ac:dyDescent="0.4">
      <c r="A1085" s="17">
        <v>44912</v>
      </c>
      <c r="B1085" s="8">
        <v>249.21796800000001</v>
      </c>
      <c r="C1085" s="8">
        <v>257.28321599999998</v>
      </c>
    </row>
    <row r="1086" spans="1:3" x14ac:dyDescent="0.4">
      <c r="A1086" s="17">
        <v>44913</v>
      </c>
      <c r="B1086" s="8">
        <v>249.21796800000001</v>
      </c>
      <c r="C1086" s="8">
        <v>253.283208</v>
      </c>
    </row>
    <row r="1087" spans="1:3" x14ac:dyDescent="0.4">
      <c r="A1087" s="17">
        <v>44914</v>
      </c>
      <c r="B1087" s="8">
        <v>249.21796800000001</v>
      </c>
      <c r="C1087" s="8">
        <v>171.57784799999999</v>
      </c>
    </row>
    <row r="1088" spans="1:3" x14ac:dyDescent="0.4">
      <c r="A1088" s="17">
        <v>44915</v>
      </c>
      <c r="B1088" s="8">
        <v>249.21796800000001</v>
      </c>
      <c r="C1088" s="8">
        <v>105.626952</v>
      </c>
    </row>
    <row r="1089" spans="1:3" x14ac:dyDescent="0.4">
      <c r="A1089" s="17">
        <v>44916</v>
      </c>
      <c r="B1089" s="8">
        <v>246.81796800000001</v>
      </c>
      <c r="C1089" s="8">
        <v>107.53625</v>
      </c>
    </row>
    <row r="1090" spans="1:3" x14ac:dyDescent="0.4">
      <c r="A1090" s="17">
        <v>44917</v>
      </c>
      <c r="B1090" s="8">
        <v>249.21796800000001</v>
      </c>
      <c r="C1090" s="8">
        <v>107.55743200000001</v>
      </c>
    </row>
    <row r="1091" spans="1:3" x14ac:dyDescent="0.4">
      <c r="A1091" s="17">
        <v>44918</v>
      </c>
      <c r="B1091" s="8">
        <v>249.21794399999999</v>
      </c>
      <c r="C1091" s="8">
        <v>106.346952</v>
      </c>
    </row>
    <row r="1092" spans="1:3" x14ac:dyDescent="0.4">
      <c r="A1092" s="17">
        <v>44919</v>
      </c>
      <c r="B1092" s="8">
        <v>236.977968</v>
      </c>
      <c r="C1092" s="8">
        <v>153.16322400000001</v>
      </c>
    </row>
    <row r="1093" spans="1:3" x14ac:dyDescent="0.4">
      <c r="A1093" s="17">
        <v>44920</v>
      </c>
      <c r="B1093" s="8">
        <v>233.28196800000001</v>
      </c>
      <c r="C1093" s="8">
        <v>158.20322400000001</v>
      </c>
    </row>
    <row r="1094" spans="1:3" x14ac:dyDescent="0.4">
      <c r="A1094" s="17">
        <v>44921</v>
      </c>
      <c r="B1094" s="8">
        <v>246.00196800000001</v>
      </c>
      <c r="C1094" s="8">
        <v>161.56322399999999</v>
      </c>
    </row>
    <row r="1095" spans="1:3" x14ac:dyDescent="0.4">
      <c r="A1095" s="17">
        <v>44922</v>
      </c>
      <c r="B1095" s="8">
        <v>245.61796799999999</v>
      </c>
      <c r="C1095" s="8">
        <v>123.03632</v>
      </c>
    </row>
    <row r="1096" spans="1:3" x14ac:dyDescent="0.4">
      <c r="A1096" s="17">
        <v>44923</v>
      </c>
      <c r="B1096" s="8">
        <v>244.33596800000001</v>
      </c>
      <c r="C1096" s="8">
        <v>122.20019499999999</v>
      </c>
    </row>
    <row r="1097" spans="1:3" x14ac:dyDescent="0.4">
      <c r="A1097" s="17">
        <v>44924</v>
      </c>
      <c r="B1097" s="8">
        <v>245.15296799999999</v>
      </c>
      <c r="C1097" s="8">
        <v>84.703143999999995</v>
      </c>
    </row>
    <row r="1098" spans="1:3" x14ac:dyDescent="0.4">
      <c r="A1098" s="17">
        <v>44925</v>
      </c>
      <c r="B1098" s="8">
        <v>249.21796800000001</v>
      </c>
      <c r="C1098" s="8">
        <v>75.622664</v>
      </c>
    </row>
    <row r="1099" spans="1:3" x14ac:dyDescent="0.4">
      <c r="A1099" s="17">
        <v>44926</v>
      </c>
      <c r="B1099" s="8">
        <v>249.21796800000001</v>
      </c>
      <c r="C1099" s="8">
        <v>73.132679999999993</v>
      </c>
    </row>
    <row r="1100" spans="1:3" x14ac:dyDescent="0.4">
      <c r="A1100" s="17">
        <v>44927</v>
      </c>
      <c r="B1100" s="8">
        <v>218.98900800000001</v>
      </c>
      <c r="C1100" s="8">
        <v>91.854641999999998</v>
      </c>
    </row>
    <row r="1101" spans="1:3" x14ac:dyDescent="0.4">
      <c r="A1101" s="17">
        <v>44928</v>
      </c>
      <c r="B1101" s="8">
        <v>249.20500799999999</v>
      </c>
      <c r="C1101" s="8">
        <v>188.80646400000001</v>
      </c>
    </row>
    <row r="1102" spans="1:3" x14ac:dyDescent="0.4">
      <c r="A1102" s="17">
        <v>44929</v>
      </c>
      <c r="B1102" s="8">
        <v>249.20500799999999</v>
      </c>
      <c r="C1102" s="8">
        <v>189.05648400000001</v>
      </c>
    </row>
    <row r="1103" spans="1:3" x14ac:dyDescent="0.4">
      <c r="A1103" s="17">
        <v>44930</v>
      </c>
      <c r="B1103" s="8">
        <v>223.05300800000001</v>
      </c>
      <c r="C1103" s="8">
        <v>162.28046399999999</v>
      </c>
    </row>
    <row r="1104" spans="1:3" x14ac:dyDescent="0.4">
      <c r="A1104" s="17">
        <v>44931</v>
      </c>
      <c r="B1104" s="8">
        <v>66.157008000000005</v>
      </c>
      <c r="C1104" s="8">
        <v>9.4489839999999994</v>
      </c>
    </row>
    <row r="1105" spans="1:3" x14ac:dyDescent="0.4">
      <c r="A1105" s="17">
        <v>44932</v>
      </c>
      <c r="B1105" s="8">
        <v>146.701008</v>
      </c>
      <c r="C1105" s="8">
        <v>6.4175999999999997E-2</v>
      </c>
    </row>
    <row r="1106" spans="1:3" x14ac:dyDescent="0.4">
      <c r="A1106" s="17">
        <v>44933</v>
      </c>
      <c r="B1106" s="8">
        <v>200.557008</v>
      </c>
      <c r="C1106" s="8">
        <v>84.582167999999996</v>
      </c>
    </row>
    <row r="1107" spans="1:3" x14ac:dyDescent="0.4">
      <c r="A1107" s="17">
        <v>44934</v>
      </c>
      <c r="B1107" s="8">
        <v>200.557008</v>
      </c>
      <c r="C1107" s="8">
        <v>84.582167999999996</v>
      </c>
    </row>
    <row r="1108" spans="1:3" x14ac:dyDescent="0.4">
      <c r="A1108" s="17">
        <v>44935</v>
      </c>
      <c r="B1108" s="8">
        <v>214.861008</v>
      </c>
      <c r="C1108" s="8">
        <v>190.46116799999999</v>
      </c>
    </row>
    <row r="1109" spans="1:3" x14ac:dyDescent="0.4">
      <c r="A1109" s="17">
        <v>44936</v>
      </c>
      <c r="B1109" s="8">
        <v>249.18100799999999</v>
      </c>
      <c r="C1109" s="8">
        <v>166.42917600000001</v>
      </c>
    </row>
    <row r="1110" spans="1:3" x14ac:dyDescent="0.4">
      <c r="A1110" s="17">
        <v>44937</v>
      </c>
      <c r="B1110" s="8">
        <v>237.48204000000001</v>
      </c>
      <c r="C1110" s="8">
        <v>175.80392599999999</v>
      </c>
    </row>
    <row r="1111" spans="1:3" x14ac:dyDescent="0.4">
      <c r="A1111" s="17">
        <v>44938</v>
      </c>
      <c r="B1111" s="8">
        <v>208.67300800000001</v>
      </c>
      <c r="C1111" s="8">
        <v>191.93275199999999</v>
      </c>
    </row>
    <row r="1112" spans="1:3" x14ac:dyDescent="0.4">
      <c r="A1112" s="17">
        <v>44939</v>
      </c>
      <c r="B1112" s="8">
        <v>188.07700800000001</v>
      </c>
      <c r="C1112" s="8">
        <v>142.82118</v>
      </c>
    </row>
    <row r="1113" spans="1:3" x14ac:dyDescent="0.4">
      <c r="A1113" s="17">
        <v>44940</v>
      </c>
      <c r="B1113" s="8">
        <v>179.51001600000001</v>
      </c>
      <c r="C1113" s="8">
        <v>194.712144</v>
      </c>
    </row>
    <row r="1114" spans="1:3" x14ac:dyDescent="0.4">
      <c r="A1114" s="17">
        <v>44941</v>
      </c>
      <c r="B1114" s="8">
        <v>178.38100299999999</v>
      </c>
      <c r="C1114" s="8">
        <v>194.71216899999999</v>
      </c>
    </row>
    <row r="1115" spans="1:3" x14ac:dyDescent="0.4">
      <c r="A1115" s="17">
        <v>44942</v>
      </c>
      <c r="B1115" s="8">
        <v>170.703024</v>
      </c>
      <c r="C1115" s="8">
        <v>194.72217599999999</v>
      </c>
    </row>
    <row r="1116" spans="1:3" x14ac:dyDescent="0.4">
      <c r="A1116" s="17">
        <v>44943</v>
      </c>
      <c r="B1116" s="8">
        <v>249.21600000000001</v>
      </c>
      <c r="C1116" s="8">
        <v>199.04756</v>
      </c>
    </row>
    <row r="1117" spans="1:3" x14ac:dyDescent="0.4">
      <c r="A1117" s="17">
        <v>44944</v>
      </c>
      <c r="B1117" s="8">
        <v>249.20500799999999</v>
      </c>
      <c r="C1117" s="8">
        <v>168.59383199999999</v>
      </c>
    </row>
    <row r="1118" spans="1:3" x14ac:dyDescent="0.4">
      <c r="A1118" s="17">
        <v>44945</v>
      </c>
      <c r="B1118" s="8">
        <v>249.20503199999999</v>
      </c>
      <c r="C1118" s="8">
        <v>114.98581799999999</v>
      </c>
    </row>
    <row r="1119" spans="1:3" x14ac:dyDescent="0.4">
      <c r="A1119" s="17">
        <v>44946</v>
      </c>
      <c r="B1119" s="8">
        <v>238.31500800000001</v>
      </c>
      <c r="C1119" s="8">
        <v>69.695232000000004</v>
      </c>
    </row>
    <row r="1120" spans="1:3" x14ac:dyDescent="0.4">
      <c r="A1120" s="17">
        <v>44947</v>
      </c>
      <c r="B1120" s="8">
        <v>248.31700799999999</v>
      </c>
      <c r="C1120" s="8">
        <v>69.70044</v>
      </c>
    </row>
    <row r="1121" spans="1:3" x14ac:dyDescent="0.4">
      <c r="A1121" s="17">
        <v>44948</v>
      </c>
      <c r="B1121" s="8">
        <v>248.31700799999999</v>
      </c>
      <c r="C1121" s="8">
        <v>69.70044</v>
      </c>
    </row>
    <row r="1122" spans="1:3" x14ac:dyDescent="0.4">
      <c r="A1122" s="17">
        <v>44949</v>
      </c>
      <c r="B1122" s="8">
        <v>248.31700799999999</v>
      </c>
      <c r="C1122" s="8">
        <v>99.700443000000007</v>
      </c>
    </row>
    <row r="1123" spans="1:3" x14ac:dyDescent="0.4">
      <c r="A1123" s="17">
        <v>44950</v>
      </c>
      <c r="B1123" s="8">
        <v>248.31700799999999</v>
      </c>
      <c r="C1123" s="8">
        <v>101.70044</v>
      </c>
    </row>
    <row r="1124" spans="1:3" x14ac:dyDescent="0.4">
      <c r="A1124" s="17">
        <v>44951</v>
      </c>
      <c r="B1124" s="8">
        <v>248.31700799999999</v>
      </c>
      <c r="C1124" s="8">
        <v>90.659431999999995</v>
      </c>
    </row>
    <row r="1125" spans="1:3" x14ac:dyDescent="0.4">
      <c r="A1125" s="17">
        <v>44952</v>
      </c>
      <c r="B1125" s="8">
        <v>248.31700799999999</v>
      </c>
      <c r="C1125" s="8">
        <v>147.44443200000001</v>
      </c>
    </row>
    <row r="1126" spans="1:3" x14ac:dyDescent="0.4">
      <c r="A1126" s="17">
        <v>44953</v>
      </c>
      <c r="B1126" s="8">
        <v>249.210768</v>
      </c>
      <c r="C1126" s="8">
        <v>129.64268000000001</v>
      </c>
    </row>
    <row r="1127" spans="1:3" x14ac:dyDescent="0.4">
      <c r="A1127" s="17">
        <v>44954</v>
      </c>
      <c r="B1127" s="8">
        <v>249.19701599999999</v>
      </c>
      <c r="C1127" s="8">
        <v>134.70044999999999</v>
      </c>
    </row>
    <row r="1128" spans="1:3" x14ac:dyDescent="0.4">
      <c r="A1128" s="17">
        <v>44955</v>
      </c>
      <c r="B1128" s="8">
        <v>231.557016</v>
      </c>
      <c r="C1128" s="8">
        <v>190.91929500000001</v>
      </c>
    </row>
    <row r="1129" spans="1:3" x14ac:dyDescent="0.4">
      <c r="A1129" s="17">
        <v>44956</v>
      </c>
      <c r="B1129" s="8">
        <v>249.19701599999999</v>
      </c>
      <c r="C1129" s="8">
        <v>127.63415999999999</v>
      </c>
    </row>
    <row r="1130" spans="1:3" x14ac:dyDescent="0.4">
      <c r="A1130" s="17">
        <v>44957</v>
      </c>
      <c r="B1130" s="8">
        <v>249.15700799999999</v>
      </c>
      <c r="C1130" s="8">
        <v>101.63016</v>
      </c>
    </row>
    <row r="1131" spans="1:3" x14ac:dyDescent="0.4">
      <c r="A1131" s="17">
        <v>44958</v>
      </c>
      <c r="B1131" s="8">
        <v>236.67264</v>
      </c>
      <c r="C1131" s="8">
        <v>191.12606400000001</v>
      </c>
    </row>
    <row r="1132" spans="1:3" x14ac:dyDescent="0.4">
      <c r="A1132" s="17">
        <v>44959</v>
      </c>
      <c r="B1132" s="8">
        <v>233.33464799999999</v>
      </c>
      <c r="C1132" s="8">
        <v>109.486104</v>
      </c>
    </row>
    <row r="1133" spans="1:3" x14ac:dyDescent="0.4">
      <c r="A1133" s="17">
        <v>44960</v>
      </c>
      <c r="B1133" s="8">
        <v>236.43263999999999</v>
      </c>
      <c r="C1133" s="8">
        <v>106.388088</v>
      </c>
    </row>
    <row r="1134" spans="1:3" x14ac:dyDescent="0.4">
      <c r="A1134" s="17">
        <v>44961</v>
      </c>
      <c r="B1134" s="8">
        <v>230.52864</v>
      </c>
      <c r="C1134" s="8">
        <v>106.076088</v>
      </c>
    </row>
    <row r="1135" spans="1:3" x14ac:dyDescent="0.4">
      <c r="A1135" s="17">
        <v>44962</v>
      </c>
      <c r="B1135" s="8">
        <v>230.52864</v>
      </c>
      <c r="C1135" s="8">
        <v>107.80408799999999</v>
      </c>
    </row>
    <row r="1136" spans="1:3" x14ac:dyDescent="0.4">
      <c r="A1136" s="17">
        <v>44963</v>
      </c>
      <c r="B1136" s="8">
        <v>218.96064000000001</v>
      </c>
      <c r="C1136" s="8">
        <v>64.623087999999996</v>
      </c>
    </row>
    <row r="1137" spans="1:3" x14ac:dyDescent="0.4">
      <c r="A1137" s="17">
        <v>44964</v>
      </c>
      <c r="B1137" s="8">
        <v>192.87263999999999</v>
      </c>
      <c r="C1137" s="8">
        <v>238.452504</v>
      </c>
    </row>
    <row r="1138" spans="1:3" x14ac:dyDescent="0.4">
      <c r="A1138" s="17">
        <v>44965</v>
      </c>
      <c r="B1138" s="8">
        <v>192.87263999999999</v>
      </c>
      <c r="C1138" s="8">
        <v>238.452504</v>
      </c>
    </row>
    <row r="1139" spans="1:3" x14ac:dyDescent="0.4">
      <c r="A1139" s="17">
        <v>44966</v>
      </c>
      <c r="B1139" s="8">
        <v>192.87263999999999</v>
      </c>
      <c r="C1139" s="8">
        <v>238.452504</v>
      </c>
    </row>
    <row r="1140" spans="1:3" x14ac:dyDescent="0.4">
      <c r="A1140" s="17">
        <v>44967</v>
      </c>
      <c r="B1140" s="8">
        <v>192.87263999999999</v>
      </c>
      <c r="C1140" s="8">
        <v>240.488496</v>
      </c>
    </row>
    <row r="1141" spans="1:3" x14ac:dyDescent="0.4">
      <c r="A1141" s="17">
        <v>44968</v>
      </c>
      <c r="B1141" s="8">
        <v>192.87263999999999</v>
      </c>
      <c r="C1141" s="8">
        <v>238.452504</v>
      </c>
    </row>
    <row r="1142" spans="1:3" x14ac:dyDescent="0.4">
      <c r="A1142" s="17">
        <v>44969</v>
      </c>
      <c r="B1142" s="8">
        <v>192.87263999999999</v>
      </c>
      <c r="C1142" s="8">
        <v>213.45251999999999</v>
      </c>
    </row>
    <row r="1143" spans="1:3" x14ac:dyDescent="0.4">
      <c r="A1143" s="17">
        <v>44970</v>
      </c>
      <c r="B1143" s="8">
        <v>192.87263999999999</v>
      </c>
      <c r="C1143" s="8">
        <v>206.13252</v>
      </c>
    </row>
    <row r="1144" spans="1:3" x14ac:dyDescent="0.4">
      <c r="A1144" s="17">
        <v>44971</v>
      </c>
      <c r="B1144" s="8">
        <v>213.70464000000001</v>
      </c>
      <c r="C1144" s="8">
        <v>145.03052</v>
      </c>
    </row>
    <row r="1145" spans="1:3" x14ac:dyDescent="0.4">
      <c r="A1145" s="17">
        <v>44972</v>
      </c>
      <c r="B1145" s="8">
        <v>208.90464</v>
      </c>
      <c r="C1145" s="8">
        <v>59.996519999999997</v>
      </c>
    </row>
    <row r="1146" spans="1:3" x14ac:dyDescent="0.4">
      <c r="A1146" s="17">
        <v>44973</v>
      </c>
      <c r="B1146" s="8">
        <v>226.78464</v>
      </c>
      <c r="C1146" s="8">
        <v>146.86452</v>
      </c>
    </row>
    <row r="1147" spans="1:3" x14ac:dyDescent="0.4">
      <c r="A1147" s="17">
        <v>44974</v>
      </c>
      <c r="B1147" s="8">
        <v>236.60064</v>
      </c>
      <c r="C1147" s="8">
        <v>169.00452000000001</v>
      </c>
    </row>
    <row r="1148" spans="1:3" x14ac:dyDescent="0.4">
      <c r="A1148" s="17">
        <v>44975</v>
      </c>
      <c r="B1148" s="8">
        <v>236.60064</v>
      </c>
      <c r="C1148" s="8">
        <v>158.87652</v>
      </c>
    </row>
    <row r="1149" spans="1:3" x14ac:dyDescent="0.4">
      <c r="A1149" s="17">
        <v>44976</v>
      </c>
      <c r="B1149" s="8">
        <v>231.75264000000001</v>
      </c>
      <c r="C1149" s="8">
        <v>142.86052799999999</v>
      </c>
    </row>
    <row r="1150" spans="1:3" x14ac:dyDescent="0.4">
      <c r="A1150" s="17">
        <v>44977</v>
      </c>
      <c r="B1150" s="8">
        <v>231.08063999999999</v>
      </c>
      <c r="C1150" s="8">
        <v>139.02213</v>
      </c>
    </row>
    <row r="1151" spans="1:3" x14ac:dyDescent="0.4">
      <c r="A1151" s="17">
        <v>44978</v>
      </c>
      <c r="B1151" s="8">
        <v>217.68863999999999</v>
      </c>
      <c r="C1151" s="8">
        <v>76.162536000000003</v>
      </c>
    </row>
    <row r="1152" spans="1:3" x14ac:dyDescent="0.4">
      <c r="A1152" s="17">
        <v>44979</v>
      </c>
      <c r="B1152" s="8">
        <v>236.60064</v>
      </c>
      <c r="C1152" s="8">
        <v>76.180536000000004</v>
      </c>
    </row>
    <row r="1153" spans="1:3" x14ac:dyDescent="0.4">
      <c r="A1153" s="17">
        <v>44980</v>
      </c>
      <c r="B1153" s="8">
        <v>236.60064</v>
      </c>
      <c r="C1153" s="8">
        <v>76.180536000000004</v>
      </c>
    </row>
    <row r="1154" spans="1:3" x14ac:dyDescent="0.4">
      <c r="A1154" s="17">
        <v>44981</v>
      </c>
      <c r="B1154" s="8">
        <v>236.60064</v>
      </c>
      <c r="C1154" s="8">
        <v>85.963527999999997</v>
      </c>
    </row>
    <row r="1155" spans="1:3" x14ac:dyDescent="0.4">
      <c r="A1155" s="17">
        <v>44982</v>
      </c>
      <c r="B1155" s="8">
        <v>236.60064</v>
      </c>
      <c r="C1155" s="8">
        <v>169.72452000000001</v>
      </c>
    </row>
    <row r="1156" spans="1:3" x14ac:dyDescent="0.4">
      <c r="A1156" s="17">
        <v>44983</v>
      </c>
      <c r="B1156" s="8">
        <v>236.60064</v>
      </c>
      <c r="C1156" s="8">
        <v>169.72452000000001</v>
      </c>
    </row>
    <row r="1157" spans="1:3" x14ac:dyDescent="0.4">
      <c r="A1157" s="17">
        <v>44984</v>
      </c>
      <c r="B1157" s="8">
        <v>236.60064</v>
      </c>
      <c r="C1157" s="8">
        <v>142.234477</v>
      </c>
    </row>
    <row r="1158" spans="1:3" x14ac:dyDescent="0.4">
      <c r="A1158" s="17">
        <v>44985</v>
      </c>
      <c r="B1158" s="8">
        <v>236.60064</v>
      </c>
      <c r="C1158" s="8">
        <v>227.63450399999999</v>
      </c>
    </row>
    <row r="1159" spans="1:3" x14ac:dyDescent="0.4">
      <c r="A1159" s="17">
        <v>44986</v>
      </c>
      <c r="B1159" s="8">
        <v>246.957144</v>
      </c>
      <c r="C1159" s="8">
        <v>221.09832</v>
      </c>
    </row>
    <row r="1160" spans="1:3" x14ac:dyDescent="0.4">
      <c r="A1160" s="17">
        <v>44987</v>
      </c>
      <c r="B1160" s="8">
        <v>249.21470400000001</v>
      </c>
      <c r="C1160" s="8">
        <v>120.54218400000001</v>
      </c>
    </row>
    <row r="1161" spans="1:3" x14ac:dyDescent="0.4">
      <c r="A1161" s="17">
        <v>44988</v>
      </c>
      <c r="B1161" s="8">
        <v>221.63870399999999</v>
      </c>
      <c r="C1161" s="8">
        <v>79.394183999999996</v>
      </c>
    </row>
    <row r="1162" spans="1:3" x14ac:dyDescent="0.4">
      <c r="A1162" s="17">
        <v>44989</v>
      </c>
      <c r="B1162" s="8">
        <v>249.21470400000001</v>
      </c>
      <c r="C1162" s="8">
        <v>189.122184</v>
      </c>
    </row>
    <row r="1163" spans="1:3" x14ac:dyDescent="0.4">
      <c r="A1163" s="17">
        <v>44990</v>
      </c>
      <c r="B1163" s="8">
        <v>249.21470400000001</v>
      </c>
      <c r="C1163" s="8">
        <v>189.122184</v>
      </c>
    </row>
    <row r="1164" spans="1:3" x14ac:dyDescent="0.4">
      <c r="A1164" s="17">
        <v>44991</v>
      </c>
      <c r="B1164" s="8">
        <v>239.200704</v>
      </c>
      <c r="C1164" s="8">
        <v>199.13618399999999</v>
      </c>
    </row>
    <row r="1165" spans="1:3" x14ac:dyDescent="0.4">
      <c r="A1165" s="17">
        <v>44992</v>
      </c>
      <c r="B1165" s="8">
        <v>47.067601000000003</v>
      </c>
      <c r="C1165" s="8">
        <v>51.233814000000002</v>
      </c>
    </row>
    <row r="1166" spans="1:3" x14ac:dyDescent="0.4">
      <c r="A1166" s="17">
        <v>44993</v>
      </c>
      <c r="B1166" s="8">
        <v>1.1555280000000001</v>
      </c>
      <c r="C1166" s="8">
        <v>8.2444559999999996</v>
      </c>
    </row>
    <row r="1167" spans="1:3" x14ac:dyDescent="0.4">
      <c r="A1167" s="17">
        <v>44994</v>
      </c>
      <c r="B1167" s="8">
        <v>8.2703279999999992</v>
      </c>
      <c r="C1167" s="8">
        <v>1.129656</v>
      </c>
    </row>
    <row r="1168" spans="1:3" x14ac:dyDescent="0.4">
      <c r="A1168" s="17">
        <v>44995</v>
      </c>
      <c r="B1168" s="8">
        <v>8.3663279999999993</v>
      </c>
      <c r="C1168" s="8">
        <v>1.0336559999999999</v>
      </c>
    </row>
    <row r="1169" spans="1:3" x14ac:dyDescent="0.4">
      <c r="A1169" s="17">
        <v>44996</v>
      </c>
      <c r="B1169" s="8">
        <v>8.3663279999999993</v>
      </c>
      <c r="C1169" s="8">
        <v>1.0336559999999999</v>
      </c>
    </row>
    <row r="1170" spans="1:3" x14ac:dyDescent="0.4">
      <c r="A1170" s="17">
        <v>44997</v>
      </c>
      <c r="B1170" s="8">
        <v>8.3663279999999993</v>
      </c>
      <c r="C1170" s="8">
        <v>1.0336559999999999</v>
      </c>
    </row>
    <row r="1171" spans="1:3" x14ac:dyDescent="0.4">
      <c r="A1171" s="17">
        <v>44998</v>
      </c>
      <c r="B1171" s="8">
        <v>9.3158639999999995</v>
      </c>
      <c r="C1171" s="8">
        <v>8.412E-2</v>
      </c>
    </row>
    <row r="1172" spans="1:3" x14ac:dyDescent="0.4">
      <c r="A1172" s="17">
        <v>44999</v>
      </c>
      <c r="B1172" s="8">
        <v>9.3158639999999995</v>
      </c>
      <c r="C1172" s="8">
        <v>8.412E-2</v>
      </c>
    </row>
    <row r="1173" spans="1:3" x14ac:dyDescent="0.4">
      <c r="A1173" s="17">
        <v>45000</v>
      </c>
      <c r="B1173" s="8">
        <v>9.3158639999999995</v>
      </c>
      <c r="C1173" s="8">
        <v>8.412E-2</v>
      </c>
    </row>
    <row r="1174" spans="1:3" x14ac:dyDescent="0.4">
      <c r="A1174" s="17">
        <v>45001</v>
      </c>
      <c r="B1174" s="8">
        <v>9.3050879999999996</v>
      </c>
      <c r="C1174" s="8">
        <v>8.412E-2</v>
      </c>
    </row>
    <row r="1175" spans="1:3" x14ac:dyDescent="0.4">
      <c r="A1175" s="17">
        <v>45002</v>
      </c>
      <c r="B1175" s="8">
        <v>236.40108799999999</v>
      </c>
      <c r="C1175" s="8">
        <v>215.98284000000001</v>
      </c>
    </row>
    <row r="1176" spans="1:3" x14ac:dyDescent="0.4">
      <c r="A1176" s="17">
        <v>45003</v>
      </c>
      <c r="B1176" s="8">
        <v>249.21470400000001</v>
      </c>
      <c r="C1176" s="8">
        <v>279.39002399999998</v>
      </c>
    </row>
    <row r="1177" spans="1:3" x14ac:dyDescent="0.4">
      <c r="A1177" s="17">
        <v>45004</v>
      </c>
      <c r="B1177" s="8">
        <v>249.21470400000001</v>
      </c>
      <c r="C1177" s="8">
        <v>295.58999999999997</v>
      </c>
    </row>
    <row r="1178" spans="1:3" x14ac:dyDescent="0.4">
      <c r="A1178" s="17">
        <v>45005</v>
      </c>
      <c r="B1178" s="8">
        <v>249.21470400000001</v>
      </c>
      <c r="C1178" s="8">
        <v>272.68599999999998</v>
      </c>
    </row>
    <row r="1179" spans="1:3" x14ac:dyDescent="0.4">
      <c r="A1179" s="17">
        <v>45006</v>
      </c>
      <c r="B1179" s="8">
        <v>144.718704</v>
      </c>
      <c r="C1179" s="8">
        <v>400.09186399999999</v>
      </c>
    </row>
    <row r="1180" spans="1:3" x14ac:dyDescent="0.4">
      <c r="A1180" s="17">
        <v>45007</v>
      </c>
      <c r="B1180" s="8">
        <v>225.646704</v>
      </c>
      <c r="C1180" s="8">
        <v>319.16416800000002</v>
      </c>
    </row>
    <row r="1181" spans="1:3" x14ac:dyDescent="0.4">
      <c r="A1181" s="17">
        <v>45008</v>
      </c>
      <c r="B1181" s="8">
        <v>45.088704</v>
      </c>
      <c r="C1181" s="8">
        <v>24.816168000000001</v>
      </c>
    </row>
    <row r="1182" spans="1:3" x14ac:dyDescent="0.4">
      <c r="A1182" s="17">
        <v>45009</v>
      </c>
      <c r="B1182" s="8">
        <v>185.194312</v>
      </c>
      <c r="C1182" s="8">
        <v>359.62016</v>
      </c>
    </row>
    <row r="1183" spans="1:3" x14ac:dyDescent="0.4">
      <c r="A1183" s="17">
        <v>45010</v>
      </c>
      <c r="B1183" s="8">
        <v>219.394217</v>
      </c>
      <c r="C1183" s="8">
        <v>302.73276199999998</v>
      </c>
    </row>
    <row r="1184" spans="1:3" x14ac:dyDescent="0.4">
      <c r="A1184" s="17">
        <v>45011</v>
      </c>
      <c r="B1184" s="8">
        <v>228.95560699999999</v>
      </c>
      <c r="C1184" s="8">
        <v>311.34417500000001</v>
      </c>
    </row>
    <row r="1185" spans="1:3" x14ac:dyDescent="0.4">
      <c r="A1185" s="17">
        <v>45012</v>
      </c>
      <c r="B1185" s="8">
        <v>221.52945600000001</v>
      </c>
      <c r="C1185" s="8">
        <v>315.86916000000002</v>
      </c>
    </row>
    <row r="1186" spans="1:3" x14ac:dyDescent="0.4">
      <c r="A1186" s="17">
        <v>45013</v>
      </c>
      <c r="B1186" s="8">
        <v>47.038704000000003</v>
      </c>
      <c r="C1186" s="8">
        <v>22.968816</v>
      </c>
    </row>
    <row r="1187" spans="1:3" x14ac:dyDescent="0.4">
      <c r="A1187" s="17">
        <v>45014</v>
      </c>
      <c r="B1187" s="8">
        <v>85.449479999999994</v>
      </c>
      <c r="C1187" s="8">
        <v>313.79116800000003</v>
      </c>
    </row>
    <row r="1188" spans="1:3" x14ac:dyDescent="0.4">
      <c r="A1188" s="17">
        <v>45015</v>
      </c>
      <c r="B1188" s="8">
        <v>219.45470299999999</v>
      </c>
      <c r="C1188" s="8">
        <v>325.36516799999998</v>
      </c>
    </row>
    <row r="1189" spans="1:3" x14ac:dyDescent="0.4">
      <c r="A1189" s="17">
        <v>45016</v>
      </c>
      <c r="B1189" s="8">
        <v>249.21470299999999</v>
      </c>
      <c r="C1189" s="8">
        <v>295.60516799999999</v>
      </c>
    </row>
    <row r="1190" spans="1:3" x14ac:dyDescent="0.4">
      <c r="A1190" s="17">
        <v>45017</v>
      </c>
      <c r="B1190" s="8">
        <v>191.83235999999999</v>
      </c>
      <c r="C1190" s="8">
        <v>310.28133600000001</v>
      </c>
    </row>
    <row r="1191" spans="1:3" x14ac:dyDescent="0.4">
      <c r="A1191" s="17">
        <v>45018</v>
      </c>
      <c r="B1191" s="8">
        <v>191.83235999999999</v>
      </c>
      <c r="C1191" s="8">
        <v>310.28133600000001</v>
      </c>
    </row>
    <row r="1192" spans="1:3" x14ac:dyDescent="0.4">
      <c r="A1192" s="17">
        <v>45019</v>
      </c>
      <c r="B1192" s="8">
        <v>208.63076000000001</v>
      </c>
      <c r="C1192" s="8">
        <v>315.41954399999997</v>
      </c>
    </row>
    <row r="1193" spans="1:3" x14ac:dyDescent="0.4">
      <c r="A1193" s="17">
        <v>45020</v>
      </c>
      <c r="B1193" s="8">
        <v>202.83595199999999</v>
      </c>
      <c r="C1193" s="8">
        <v>341.91463199999998</v>
      </c>
    </row>
    <row r="1194" spans="1:3" x14ac:dyDescent="0.4">
      <c r="A1194" s="17">
        <v>45021</v>
      </c>
      <c r="B1194" s="8">
        <v>147.734352</v>
      </c>
      <c r="C1194" s="8">
        <v>397.00331999999997</v>
      </c>
    </row>
    <row r="1195" spans="1:3" x14ac:dyDescent="0.4">
      <c r="A1195" s="17">
        <v>45022</v>
      </c>
      <c r="B1195" s="8">
        <v>11.910360000000001</v>
      </c>
      <c r="C1195" s="8">
        <v>39.825360000000003</v>
      </c>
    </row>
    <row r="1196" spans="1:3" x14ac:dyDescent="0.4">
      <c r="A1196" s="17">
        <v>45023</v>
      </c>
      <c r="B1196" s="8">
        <v>123.318352</v>
      </c>
      <c r="C1196" s="8">
        <v>292.87119200000001</v>
      </c>
    </row>
    <row r="1197" spans="1:3" x14ac:dyDescent="0.4">
      <c r="A1197" s="17">
        <v>45024</v>
      </c>
      <c r="B1197" s="8">
        <v>93.662351999999998</v>
      </c>
      <c r="C1197" s="8">
        <v>322.52719200000001</v>
      </c>
    </row>
    <row r="1198" spans="1:3" x14ac:dyDescent="0.4">
      <c r="A1198" s="17">
        <v>45025</v>
      </c>
      <c r="B1198" s="8">
        <v>93.662351999999998</v>
      </c>
      <c r="C1198" s="8">
        <v>322.52719200000001</v>
      </c>
    </row>
    <row r="1199" spans="1:3" x14ac:dyDescent="0.4">
      <c r="A1199" s="17">
        <v>45026</v>
      </c>
      <c r="B1199" s="8">
        <v>113.534352</v>
      </c>
      <c r="C1199" s="8">
        <v>324.57147800000001</v>
      </c>
    </row>
    <row r="1200" spans="1:3" x14ac:dyDescent="0.4">
      <c r="A1200" s="17">
        <v>45027</v>
      </c>
      <c r="B1200" s="8">
        <v>162.686352</v>
      </c>
      <c r="C1200" s="8">
        <v>382.13961499999999</v>
      </c>
    </row>
    <row r="1201" spans="1:3" x14ac:dyDescent="0.4">
      <c r="A1201" s="17">
        <v>45028</v>
      </c>
      <c r="B1201" s="8">
        <v>179.102352</v>
      </c>
      <c r="C1201" s="8">
        <v>365.55803900000001</v>
      </c>
    </row>
    <row r="1202" spans="1:3" x14ac:dyDescent="0.4">
      <c r="A1202" s="17">
        <v>45029</v>
      </c>
      <c r="B1202" s="8">
        <v>11.014343999999999</v>
      </c>
      <c r="C1202" s="8">
        <v>58.553351999999997</v>
      </c>
    </row>
    <row r="1203" spans="1:3" x14ac:dyDescent="0.4">
      <c r="A1203" s="17">
        <v>45030</v>
      </c>
      <c r="B1203" s="8">
        <v>93.830352000000005</v>
      </c>
      <c r="C1203" s="8">
        <v>450.18033600000001</v>
      </c>
    </row>
    <row r="1204" spans="1:3" x14ac:dyDescent="0.4">
      <c r="A1204" s="17">
        <v>45031</v>
      </c>
      <c r="B1204" s="8">
        <v>134.84235200000001</v>
      </c>
      <c r="C1204" s="8">
        <v>409.76833599999998</v>
      </c>
    </row>
    <row r="1205" spans="1:3" x14ac:dyDescent="0.4">
      <c r="A1205" s="17">
        <v>45032</v>
      </c>
      <c r="B1205" s="8">
        <v>140.17935199999999</v>
      </c>
      <c r="C1205" s="8">
        <v>404.43133599999999</v>
      </c>
    </row>
    <row r="1206" spans="1:3" x14ac:dyDescent="0.4">
      <c r="A1206" s="17">
        <v>45033</v>
      </c>
      <c r="B1206" s="8">
        <v>185.49435199999999</v>
      </c>
      <c r="C1206" s="8">
        <v>358.68864500000001</v>
      </c>
    </row>
    <row r="1207" spans="1:3" x14ac:dyDescent="0.4">
      <c r="A1207" s="17">
        <v>45034</v>
      </c>
      <c r="B1207" s="8">
        <v>170.00635199999999</v>
      </c>
      <c r="C1207" s="8">
        <v>374.50432799999999</v>
      </c>
    </row>
    <row r="1208" spans="1:3" x14ac:dyDescent="0.4">
      <c r="A1208" s="17">
        <v>45035</v>
      </c>
      <c r="B1208" s="8">
        <v>187.04795999999999</v>
      </c>
      <c r="C1208" s="8">
        <v>356.10271599999999</v>
      </c>
    </row>
    <row r="1209" spans="1:3" x14ac:dyDescent="0.4">
      <c r="A1209" s="17">
        <v>45036</v>
      </c>
      <c r="B1209" s="8">
        <v>176.53435200000001</v>
      </c>
      <c r="C1209" s="8">
        <v>368.04671999999999</v>
      </c>
    </row>
    <row r="1210" spans="1:3" x14ac:dyDescent="0.4">
      <c r="A1210" s="17">
        <v>45037</v>
      </c>
      <c r="B1210" s="8">
        <v>174.90235200000001</v>
      </c>
      <c r="C1210" s="8">
        <v>323.60831999999999</v>
      </c>
    </row>
    <row r="1211" spans="1:3" x14ac:dyDescent="0.4">
      <c r="A1211" s="17">
        <v>45038</v>
      </c>
      <c r="B1211" s="8">
        <v>249.20635200000001</v>
      </c>
      <c r="C1211" s="8">
        <v>249.30431999999999</v>
      </c>
    </row>
    <row r="1212" spans="1:3" x14ac:dyDescent="0.4">
      <c r="A1212" s="17">
        <v>45039</v>
      </c>
      <c r="B1212" s="8">
        <v>249.20635200000001</v>
      </c>
      <c r="C1212" s="8">
        <v>249.30431999999999</v>
      </c>
    </row>
    <row r="1213" spans="1:3" x14ac:dyDescent="0.4">
      <c r="A1213" s="17">
        <v>45040</v>
      </c>
      <c r="B1213" s="8">
        <v>249.20635200000001</v>
      </c>
      <c r="C1213" s="8">
        <v>243.13632000000001</v>
      </c>
    </row>
    <row r="1214" spans="1:3" x14ac:dyDescent="0.4">
      <c r="A1214" s="17">
        <v>45041</v>
      </c>
      <c r="B1214" s="8">
        <v>248.846352</v>
      </c>
      <c r="C1214" s="8">
        <v>184.57632000000001</v>
      </c>
    </row>
    <row r="1215" spans="1:3" x14ac:dyDescent="0.4">
      <c r="A1215" s="17">
        <v>45042</v>
      </c>
      <c r="B1215" s="8">
        <v>249.20635200000001</v>
      </c>
      <c r="C1215" s="8">
        <v>191.27232000000001</v>
      </c>
    </row>
    <row r="1216" spans="1:3" x14ac:dyDescent="0.4">
      <c r="A1216" s="17">
        <v>45043</v>
      </c>
      <c r="B1216" s="8">
        <v>188.026352</v>
      </c>
      <c r="C1216" s="8">
        <v>252.45231999999999</v>
      </c>
    </row>
    <row r="1217" spans="1:3" x14ac:dyDescent="0.4">
      <c r="A1217" s="17">
        <v>45044</v>
      </c>
      <c r="B1217" s="8">
        <v>233.246352</v>
      </c>
      <c r="C1217" s="8">
        <v>162.59232</v>
      </c>
    </row>
    <row r="1218" spans="1:3" x14ac:dyDescent="0.4">
      <c r="A1218" s="17">
        <v>45045</v>
      </c>
      <c r="B1218" s="8">
        <v>205.95916299999999</v>
      </c>
      <c r="C1218" s="8">
        <v>207.99552299999999</v>
      </c>
    </row>
    <row r="1219" spans="1:3" x14ac:dyDescent="0.4">
      <c r="A1219" s="17">
        <v>45046</v>
      </c>
      <c r="B1219" s="8">
        <v>192.51026400000001</v>
      </c>
      <c r="C1219" s="8">
        <v>222.49642900000001</v>
      </c>
    </row>
    <row r="1220" spans="1:3" x14ac:dyDescent="0.4">
      <c r="A1220" s="17">
        <v>45047</v>
      </c>
      <c r="B1220" s="8">
        <v>177.62500800000001</v>
      </c>
      <c r="C1220" s="8">
        <v>243.359207</v>
      </c>
    </row>
    <row r="1221" spans="1:3" x14ac:dyDescent="0.4">
      <c r="A1221" s="17">
        <v>45048</v>
      </c>
      <c r="B1221" s="8">
        <v>206.21</v>
      </c>
      <c r="C1221" s="8">
        <v>260.00367699999998</v>
      </c>
    </row>
    <row r="1222" spans="1:3" x14ac:dyDescent="0.4">
      <c r="A1222" s="17">
        <v>45049</v>
      </c>
      <c r="B1222" s="8">
        <v>157.71199200000001</v>
      </c>
      <c r="C1222" s="8">
        <v>245.411496</v>
      </c>
    </row>
    <row r="1223" spans="1:3" x14ac:dyDescent="0.4">
      <c r="A1223" s="17">
        <v>45050</v>
      </c>
      <c r="B1223" s="8">
        <v>75.319999999999993</v>
      </c>
      <c r="C1223" s="8">
        <v>266.37523099999999</v>
      </c>
    </row>
    <row r="1224" spans="1:3" x14ac:dyDescent="0.4">
      <c r="A1224" s="17">
        <v>45051</v>
      </c>
      <c r="B1224" s="8">
        <v>130.03399999999999</v>
      </c>
      <c r="C1224" s="8">
        <v>270.31009599999999</v>
      </c>
    </row>
    <row r="1225" spans="1:3" x14ac:dyDescent="0.4">
      <c r="A1225" s="17">
        <v>45052</v>
      </c>
      <c r="B1225" s="8">
        <v>171.57599999999999</v>
      </c>
      <c r="C1225" s="8">
        <v>168.60422399999999</v>
      </c>
    </row>
    <row r="1226" spans="1:3" x14ac:dyDescent="0.4">
      <c r="A1226" s="17">
        <v>45053</v>
      </c>
      <c r="B1226" s="8">
        <v>183.72600800000001</v>
      </c>
      <c r="C1226" s="8">
        <v>146.518202</v>
      </c>
    </row>
    <row r="1227" spans="1:3" x14ac:dyDescent="0.4">
      <c r="A1227" s="17">
        <v>45054</v>
      </c>
      <c r="B1227" s="8">
        <v>211.723928</v>
      </c>
      <c r="C1227" s="8">
        <v>129.32020199999999</v>
      </c>
    </row>
    <row r="1228" spans="1:3" x14ac:dyDescent="0.4">
      <c r="A1228" s="17">
        <v>45055</v>
      </c>
      <c r="B1228" s="8">
        <v>226.25599199999999</v>
      </c>
      <c r="C1228" s="8">
        <v>215.142078</v>
      </c>
    </row>
    <row r="1229" spans="1:3" x14ac:dyDescent="0.4">
      <c r="A1229" s="17">
        <v>45056</v>
      </c>
      <c r="B1229" s="8">
        <v>249.12</v>
      </c>
      <c r="C1229" s="8">
        <v>208.46027900000001</v>
      </c>
    </row>
    <row r="1230" spans="1:3" x14ac:dyDescent="0.4">
      <c r="A1230" s="17">
        <v>45057</v>
      </c>
      <c r="B1230" s="8">
        <v>249.21600000000001</v>
      </c>
      <c r="C1230" s="8">
        <v>293.37523199999998</v>
      </c>
    </row>
    <row r="1231" spans="1:3" x14ac:dyDescent="0.4">
      <c r="A1231" s="17">
        <v>45058</v>
      </c>
      <c r="B1231" s="8">
        <v>244.22399999999999</v>
      </c>
      <c r="C1231" s="8">
        <v>273.50323200000003</v>
      </c>
    </row>
    <row r="1232" spans="1:3" x14ac:dyDescent="0.4">
      <c r="A1232" s="17">
        <v>45059</v>
      </c>
      <c r="B1232" s="8">
        <v>248.59200000000001</v>
      </c>
      <c r="C1232" s="8">
        <v>202.13323099999999</v>
      </c>
    </row>
    <row r="1233" spans="1:3" x14ac:dyDescent="0.4">
      <c r="A1233" s="17">
        <v>45060</v>
      </c>
      <c r="B1233" s="8">
        <v>246.44200000000001</v>
      </c>
      <c r="C1233" s="8">
        <v>191.82322600000001</v>
      </c>
    </row>
    <row r="1234" spans="1:3" x14ac:dyDescent="0.4">
      <c r="A1234" s="17">
        <v>45061</v>
      </c>
      <c r="B1234" s="8">
        <v>246.84</v>
      </c>
      <c r="C1234" s="8">
        <v>187.16486399999999</v>
      </c>
    </row>
    <row r="1235" spans="1:3" x14ac:dyDescent="0.4">
      <c r="A1235" s="17">
        <v>45062</v>
      </c>
      <c r="B1235" s="8">
        <v>28.209</v>
      </c>
      <c r="C1235" s="8">
        <v>165.93095099999999</v>
      </c>
    </row>
    <row r="1236" spans="1:3" x14ac:dyDescent="0.4">
      <c r="A1236" s="17">
        <v>45063</v>
      </c>
      <c r="B1236" s="8">
        <v>204.57599999999999</v>
      </c>
      <c r="C1236" s="8">
        <v>246.552888</v>
      </c>
    </row>
    <row r="1237" spans="1:3" x14ac:dyDescent="0.4">
      <c r="A1237" s="17">
        <v>45064</v>
      </c>
      <c r="B1237" s="8">
        <v>249.16800000000001</v>
      </c>
      <c r="C1237" s="8">
        <v>152.12498400000001</v>
      </c>
    </row>
    <row r="1238" spans="1:3" x14ac:dyDescent="0.4">
      <c r="A1238" s="17">
        <v>45065</v>
      </c>
      <c r="B1238" s="8">
        <v>222.14400000000001</v>
      </c>
      <c r="C1238" s="8">
        <v>223.671888</v>
      </c>
    </row>
    <row r="1239" spans="1:3" x14ac:dyDescent="0.4">
      <c r="A1239" s="17">
        <v>45066</v>
      </c>
      <c r="B1239" s="8">
        <v>205.46763999999999</v>
      </c>
      <c r="C1239" s="8">
        <v>293.32279699999998</v>
      </c>
    </row>
    <row r="1240" spans="1:3" x14ac:dyDescent="0.4">
      <c r="A1240" s="17">
        <v>45067</v>
      </c>
      <c r="B1240" s="8">
        <v>202.66764000000001</v>
      </c>
      <c r="C1240" s="8">
        <v>301.87624799999998</v>
      </c>
    </row>
    <row r="1241" spans="1:3" x14ac:dyDescent="0.4">
      <c r="A1241" s="17">
        <v>45068</v>
      </c>
      <c r="B1241" s="8">
        <v>10.41324</v>
      </c>
      <c r="C1241" s="8">
        <v>41.07591</v>
      </c>
    </row>
    <row r="1242" spans="1:3" x14ac:dyDescent="0.4">
      <c r="A1242" s="17">
        <v>45069</v>
      </c>
      <c r="B1242" s="8">
        <v>10.41324</v>
      </c>
      <c r="C1242" s="8">
        <v>50.775910000000003</v>
      </c>
    </row>
    <row r="1243" spans="1:3" x14ac:dyDescent="0.4">
      <c r="A1243" s="17">
        <v>45070</v>
      </c>
      <c r="B1243" s="8">
        <v>11.271240000000001</v>
      </c>
      <c r="C1243" s="8">
        <v>49.917909999999999</v>
      </c>
    </row>
    <row r="1244" spans="1:3" x14ac:dyDescent="0.4">
      <c r="A1244" s="17">
        <v>45071</v>
      </c>
      <c r="B1244" s="8">
        <v>10.41324</v>
      </c>
      <c r="C1244" s="8">
        <v>50.775911999999998</v>
      </c>
    </row>
    <row r="1245" spans="1:3" x14ac:dyDescent="0.4">
      <c r="A1245" s="17">
        <v>45072</v>
      </c>
      <c r="B1245" s="8">
        <v>9.7200000000000006</v>
      </c>
      <c r="C1245" s="8">
        <v>108.20789000000001</v>
      </c>
    </row>
    <row r="1246" spans="1:3" x14ac:dyDescent="0.4">
      <c r="A1246" s="17">
        <v>45073</v>
      </c>
      <c r="B1246" s="8">
        <v>166.10400000000001</v>
      </c>
      <c r="C1246" s="8">
        <v>162.25125600000001</v>
      </c>
    </row>
    <row r="1247" spans="1:3" x14ac:dyDescent="0.4">
      <c r="A1247" s="17">
        <v>45074</v>
      </c>
      <c r="B1247" s="8">
        <v>159.792</v>
      </c>
      <c r="C1247" s="8">
        <v>209.61093600000001</v>
      </c>
    </row>
    <row r="1248" spans="1:3" x14ac:dyDescent="0.4">
      <c r="A1248" s="17">
        <v>45075</v>
      </c>
      <c r="B1248" s="8">
        <v>159.792</v>
      </c>
      <c r="C1248" s="8">
        <v>234.79793699999999</v>
      </c>
    </row>
    <row r="1249" spans="1:3" x14ac:dyDescent="0.4">
      <c r="A1249" s="17">
        <v>45076</v>
      </c>
      <c r="B1249" s="8">
        <v>211.12799999999999</v>
      </c>
      <c r="C1249" s="8">
        <v>196.28827200000001</v>
      </c>
    </row>
    <row r="1250" spans="1:3" x14ac:dyDescent="0.4">
      <c r="A1250" s="17">
        <v>45077</v>
      </c>
      <c r="B1250" s="8">
        <v>208.15199999999999</v>
      </c>
      <c r="C1250" s="8">
        <v>163.84958399999999</v>
      </c>
    </row>
    <row r="1251" spans="1:3" x14ac:dyDescent="0.4">
      <c r="A1251" s="17">
        <v>45078</v>
      </c>
      <c r="B1251" s="8">
        <v>130.30824000000001</v>
      </c>
      <c r="C1251" s="8">
        <v>302.88883199999998</v>
      </c>
    </row>
    <row r="1252" spans="1:3" x14ac:dyDescent="0.4">
      <c r="A1252" s="17">
        <v>45079</v>
      </c>
      <c r="B1252" s="8">
        <v>165.17724000000001</v>
      </c>
      <c r="C1252" s="8">
        <v>284.291832</v>
      </c>
    </row>
    <row r="1253" spans="1:3" x14ac:dyDescent="0.4">
      <c r="A1253" s="17">
        <v>45080</v>
      </c>
      <c r="B1253" s="8">
        <v>117.53124</v>
      </c>
      <c r="C1253" s="8">
        <v>302.76083999999997</v>
      </c>
    </row>
    <row r="1254" spans="1:3" x14ac:dyDescent="0.4">
      <c r="A1254" s="17">
        <v>45081</v>
      </c>
      <c r="B1254" s="8">
        <v>117.53124</v>
      </c>
      <c r="C1254" s="8">
        <v>302.76083999999997</v>
      </c>
    </row>
    <row r="1255" spans="1:3" x14ac:dyDescent="0.4">
      <c r="A1255" s="17">
        <v>45082</v>
      </c>
      <c r="B1255" s="8">
        <v>112.97123999999999</v>
      </c>
      <c r="C1255" s="8">
        <v>328.63884000000002</v>
      </c>
    </row>
    <row r="1256" spans="1:3" x14ac:dyDescent="0.4">
      <c r="A1256" s="17">
        <v>45083</v>
      </c>
      <c r="B1256" s="8">
        <v>112.74324</v>
      </c>
      <c r="C1256" s="8">
        <v>354.78883200000001</v>
      </c>
    </row>
    <row r="1257" spans="1:3" x14ac:dyDescent="0.4">
      <c r="A1257" s="17">
        <v>45084</v>
      </c>
      <c r="B1257" s="8">
        <v>171.81122400000001</v>
      </c>
      <c r="C1257" s="8">
        <v>296.99283200000002</v>
      </c>
    </row>
    <row r="1258" spans="1:3" x14ac:dyDescent="0.4">
      <c r="A1258" s="17">
        <v>45085</v>
      </c>
      <c r="B1258" s="8">
        <v>160.59124</v>
      </c>
      <c r="C1258" s="8">
        <v>304.31783200000001</v>
      </c>
    </row>
    <row r="1259" spans="1:3" x14ac:dyDescent="0.4">
      <c r="A1259" s="17">
        <v>45086</v>
      </c>
      <c r="B1259" s="8">
        <v>108.12324</v>
      </c>
      <c r="C1259" s="8">
        <v>377.47684299999997</v>
      </c>
    </row>
    <row r="1260" spans="1:3" x14ac:dyDescent="0.4">
      <c r="A1260" s="17">
        <v>45087</v>
      </c>
      <c r="B1260" s="8">
        <v>179.06324000000001</v>
      </c>
      <c r="C1260" s="8">
        <v>310.62285600000001</v>
      </c>
    </row>
    <row r="1261" spans="1:3" x14ac:dyDescent="0.4">
      <c r="A1261" s="17">
        <v>45088</v>
      </c>
      <c r="B1261" s="8">
        <v>181.02224000000001</v>
      </c>
      <c r="C1261" s="8">
        <v>298.32385599999998</v>
      </c>
    </row>
    <row r="1262" spans="1:3" x14ac:dyDescent="0.4">
      <c r="A1262" s="17">
        <v>45089</v>
      </c>
      <c r="B1262" s="8">
        <v>196.35323500000001</v>
      </c>
      <c r="C1262" s="8">
        <v>281.98686400000003</v>
      </c>
    </row>
    <row r="1263" spans="1:3" x14ac:dyDescent="0.4">
      <c r="A1263" s="17">
        <v>45090</v>
      </c>
      <c r="B1263" s="8">
        <v>222.84324000000001</v>
      </c>
      <c r="C1263" s="8">
        <v>261.88084800000001</v>
      </c>
    </row>
    <row r="1264" spans="1:3" x14ac:dyDescent="0.4">
      <c r="A1264" s="17">
        <v>45091</v>
      </c>
      <c r="B1264" s="8">
        <v>225.41123999999999</v>
      </c>
      <c r="C1264" s="8">
        <v>259.34174400000001</v>
      </c>
    </row>
    <row r="1265" spans="1:3" x14ac:dyDescent="0.4">
      <c r="A1265" s="17">
        <v>45092</v>
      </c>
      <c r="B1265" s="8">
        <v>204.22524000000001</v>
      </c>
      <c r="C1265" s="8">
        <v>287.62884300000002</v>
      </c>
    </row>
    <row r="1266" spans="1:3" x14ac:dyDescent="0.4">
      <c r="A1266" s="17">
        <v>45093</v>
      </c>
      <c r="B1266" s="8">
        <v>149.46324000000001</v>
      </c>
      <c r="C1266" s="8">
        <v>336.05078099999997</v>
      </c>
    </row>
    <row r="1267" spans="1:3" x14ac:dyDescent="0.4">
      <c r="A1267" s="17">
        <v>45094</v>
      </c>
      <c r="B1267" s="8">
        <v>213.11323999999999</v>
      </c>
      <c r="C1267" s="8">
        <v>219.11284000000001</v>
      </c>
    </row>
    <row r="1268" spans="1:3" x14ac:dyDescent="0.4">
      <c r="A1268" s="17">
        <v>45095</v>
      </c>
      <c r="B1268" s="8">
        <v>195.766232</v>
      </c>
      <c r="C1268" s="8">
        <v>195.780034</v>
      </c>
    </row>
    <row r="1269" spans="1:3" x14ac:dyDescent="0.4">
      <c r="A1269" s="17">
        <v>45096</v>
      </c>
      <c r="B1269" s="8">
        <v>162.81724</v>
      </c>
      <c r="C1269" s="8">
        <v>333.84168399999999</v>
      </c>
    </row>
    <row r="1270" spans="1:3" x14ac:dyDescent="0.4">
      <c r="A1270" s="17">
        <v>45097</v>
      </c>
      <c r="B1270" s="8">
        <v>161.09124</v>
      </c>
      <c r="C1270" s="8">
        <v>298.22349600000001</v>
      </c>
    </row>
    <row r="1271" spans="1:3" x14ac:dyDescent="0.4">
      <c r="A1271" s="17">
        <v>45098</v>
      </c>
      <c r="B1271" s="8">
        <v>146.42524</v>
      </c>
      <c r="C1271" s="8">
        <v>306.60667999999998</v>
      </c>
    </row>
    <row r="1272" spans="1:3" x14ac:dyDescent="0.4">
      <c r="A1272" s="17">
        <v>45099</v>
      </c>
      <c r="B1272" s="8">
        <v>0</v>
      </c>
      <c r="C1272" s="8">
        <v>134.30378999999999</v>
      </c>
    </row>
    <row r="1273" spans="1:3" x14ac:dyDescent="0.4">
      <c r="A1273" s="17">
        <v>45100</v>
      </c>
      <c r="B1273" s="8">
        <v>102.21924</v>
      </c>
      <c r="C1273" s="8">
        <v>222.31411199999999</v>
      </c>
    </row>
    <row r="1274" spans="1:3" x14ac:dyDescent="0.4">
      <c r="A1274" s="17">
        <v>45101</v>
      </c>
      <c r="B1274" s="8">
        <v>129.31924000000001</v>
      </c>
      <c r="C1274" s="8">
        <v>177.166856</v>
      </c>
    </row>
    <row r="1275" spans="1:3" x14ac:dyDescent="0.4">
      <c r="A1275" s="17">
        <v>45102</v>
      </c>
      <c r="B1275" s="8">
        <v>136.07524000000001</v>
      </c>
      <c r="C1275" s="8">
        <v>170.410856</v>
      </c>
    </row>
    <row r="1276" spans="1:3" x14ac:dyDescent="0.4">
      <c r="A1276" s="17">
        <v>45103</v>
      </c>
      <c r="B1276" s="8">
        <v>125.54724</v>
      </c>
      <c r="C1276" s="8">
        <v>180.93885599999999</v>
      </c>
    </row>
    <row r="1277" spans="1:3" x14ac:dyDescent="0.4">
      <c r="A1277" s="17">
        <v>45104</v>
      </c>
      <c r="B1277" s="8">
        <v>125.54724</v>
      </c>
      <c r="C1277" s="8">
        <v>193.536576</v>
      </c>
    </row>
    <row r="1278" spans="1:3" x14ac:dyDescent="0.4">
      <c r="A1278" s="17">
        <v>45105</v>
      </c>
      <c r="B1278" s="8">
        <v>142.75924000000001</v>
      </c>
      <c r="C1278" s="8">
        <v>182.226856</v>
      </c>
    </row>
    <row r="1279" spans="1:3" x14ac:dyDescent="0.4">
      <c r="A1279" s="17">
        <v>45106</v>
      </c>
      <c r="B1279" s="8">
        <v>126.14724</v>
      </c>
      <c r="C1279" s="8">
        <v>124.84356</v>
      </c>
    </row>
    <row r="1280" spans="1:3" x14ac:dyDescent="0.4">
      <c r="A1280" s="17">
        <v>45107</v>
      </c>
      <c r="B1280" s="8">
        <v>153.36323999999999</v>
      </c>
      <c r="C1280" s="8">
        <v>170.82717600000001</v>
      </c>
    </row>
    <row r="1281" spans="1:3" x14ac:dyDescent="0.4">
      <c r="A1281" s="17">
        <v>45108</v>
      </c>
      <c r="B1281" s="8">
        <v>143.95699200000001</v>
      </c>
      <c r="C1281" s="8">
        <v>61.907400000000003</v>
      </c>
    </row>
    <row r="1282" spans="1:3" x14ac:dyDescent="0.4">
      <c r="A1282" s="17">
        <v>45109</v>
      </c>
      <c r="B1282" s="8">
        <v>143.95699200000001</v>
      </c>
      <c r="C1282" s="8">
        <v>61.907400000000003</v>
      </c>
    </row>
    <row r="1283" spans="1:3" x14ac:dyDescent="0.4">
      <c r="A1283" s="17">
        <v>45110</v>
      </c>
      <c r="B1283" s="8">
        <v>111.55699199999999</v>
      </c>
      <c r="C1283" s="8">
        <v>138.01140000000001</v>
      </c>
    </row>
    <row r="1284" spans="1:3" x14ac:dyDescent="0.4">
      <c r="A1284" s="17">
        <v>45111</v>
      </c>
      <c r="B1284" s="8">
        <v>128.805848</v>
      </c>
      <c r="C1284" s="8">
        <v>162.43884199999999</v>
      </c>
    </row>
    <row r="1285" spans="1:3" x14ac:dyDescent="0.4">
      <c r="A1285" s="17">
        <v>45112</v>
      </c>
      <c r="B1285" s="8">
        <v>144.19699199999999</v>
      </c>
      <c r="C1285" s="8">
        <v>170.57671199999999</v>
      </c>
    </row>
    <row r="1286" spans="1:3" x14ac:dyDescent="0.4">
      <c r="A1286" s="17">
        <v>45113</v>
      </c>
      <c r="B1286" s="8">
        <v>203.28</v>
      </c>
      <c r="C1286" s="8">
        <v>191.186688</v>
      </c>
    </row>
    <row r="1287" spans="1:3" x14ac:dyDescent="0.4">
      <c r="A1287" s="17">
        <v>45114</v>
      </c>
      <c r="B1287" s="8">
        <v>206.42400000000001</v>
      </c>
      <c r="C1287" s="8">
        <v>199.42939200000001</v>
      </c>
    </row>
    <row r="1288" spans="1:3" x14ac:dyDescent="0.4">
      <c r="A1288" s="17">
        <v>45115</v>
      </c>
      <c r="B1288" s="8">
        <v>207.84</v>
      </c>
      <c r="C1288" s="8">
        <v>136.634928</v>
      </c>
    </row>
    <row r="1289" spans="1:3" x14ac:dyDescent="0.4">
      <c r="A1289" s="17">
        <v>45116</v>
      </c>
      <c r="B1289" s="8">
        <v>207.84</v>
      </c>
      <c r="C1289" s="8">
        <v>136.634928</v>
      </c>
    </row>
    <row r="1290" spans="1:3" x14ac:dyDescent="0.4">
      <c r="A1290" s="17">
        <v>45117</v>
      </c>
      <c r="B1290" s="8">
        <v>249.19200000000001</v>
      </c>
      <c r="C1290" s="8">
        <v>185.47831199999999</v>
      </c>
    </row>
    <row r="1291" spans="1:3" x14ac:dyDescent="0.4">
      <c r="A1291" s="17">
        <v>45118</v>
      </c>
      <c r="B1291" s="8">
        <v>191.952</v>
      </c>
      <c r="C1291" s="8">
        <v>198.38339999999999</v>
      </c>
    </row>
    <row r="1292" spans="1:3" x14ac:dyDescent="0.4">
      <c r="A1292" s="17">
        <v>45119</v>
      </c>
      <c r="B1292" s="8">
        <v>144.72</v>
      </c>
      <c r="C1292" s="8">
        <v>261.13339200000001</v>
      </c>
    </row>
    <row r="1293" spans="1:3" x14ac:dyDescent="0.4">
      <c r="A1293" s="17">
        <v>45120</v>
      </c>
      <c r="B1293" s="8">
        <v>148.57598400000001</v>
      </c>
      <c r="C1293" s="8">
        <v>193.72640000000001</v>
      </c>
    </row>
    <row r="1294" spans="1:3" x14ac:dyDescent="0.4">
      <c r="A1294" s="17">
        <v>45121</v>
      </c>
      <c r="B1294" s="8">
        <v>118.015984</v>
      </c>
      <c r="C1294" s="8">
        <v>260.87640800000003</v>
      </c>
    </row>
    <row r="1295" spans="1:3" x14ac:dyDescent="0.4">
      <c r="A1295" s="17">
        <v>45122</v>
      </c>
      <c r="B1295" s="8">
        <v>128.419464</v>
      </c>
      <c r="C1295" s="8">
        <v>182.023944</v>
      </c>
    </row>
    <row r="1296" spans="1:3" x14ac:dyDescent="0.4">
      <c r="A1296" s="17">
        <v>45123</v>
      </c>
      <c r="B1296" s="8">
        <v>134.489464</v>
      </c>
      <c r="C1296" s="8">
        <v>182.023944</v>
      </c>
    </row>
    <row r="1297" spans="1:3" x14ac:dyDescent="0.4">
      <c r="A1297" s="17">
        <v>45124</v>
      </c>
      <c r="B1297" s="8">
        <v>102.760008</v>
      </c>
      <c r="C1297" s="8">
        <v>236.1788</v>
      </c>
    </row>
    <row r="1298" spans="1:3" x14ac:dyDescent="0.4">
      <c r="A1298" s="17">
        <v>45125</v>
      </c>
      <c r="B1298" s="8">
        <v>62.813015999999998</v>
      </c>
      <c r="C1298" s="8">
        <v>224.68940699999999</v>
      </c>
    </row>
    <row r="1299" spans="1:3" x14ac:dyDescent="0.4">
      <c r="A1299" s="17">
        <v>45126</v>
      </c>
      <c r="B1299" s="8">
        <v>59.512008000000002</v>
      </c>
      <c r="C1299" s="8">
        <v>210.5754</v>
      </c>
    </row>
    <row r="1300" spans="1:3" x14ac:dyDescent="0.4">
      <c r="A1300" s="17">
        <v>45127</v>
      </c>
      <c r="B1300" s="8">
        <v>36.736007999999998</v>
      </c>
      <c r="C1300" s="8">
        <v>156.805488</v>
      </c>
    </row>
    <row r="1301" spans="1:3" x14ac:dyDescent="0.4">
      <c r="A1301" s="17">
        <v>45128</v>
      </c>
      <c r="B1301" s="8">
        <v>77.608007999999998</v>
      </c>
      <c r="C1301" s="8">
        <v>142.232304</v>
      </c>
    </row>
    <row r="1302" spans="1:3" x14ac:dyDescent="0.4">
      <c r="A1302" s="17">
        <v>45129</v>
      </c>
      <c r="B1302" s="8">
        <v>51.040008</v>
      </c>
      <c r="C1302" s="8">
        <v>110.319936</v>
      </c>
    </row>
    <row r="1303" spans="1:3" x14ac:dyDescent="0.4">
      <c r="A1303" s="17">
        <v>45130</v>
      </c>
      <c r="B1303" s="8">
        <v>51.040008</v>
      </c>
      <c r="C1303" s="8">
        <v>110.762952</v>
      </c>
    </row>
    <row r="1304" spans="1:3" x14ac:dyDescent="0.4">
      <c r="A1304" s="17">
        <v>45131</v>
      </c>
      <c r="B1304" s="8">
        <v>42.304008000000003</v>
      </c>
      <c r="C1304" s="8">
        <v>37.568399999999997</v>
      </c>
    </row>
    <row r="1305" spans="1:3" x14ac:dyDescent="0.4">
      <c r="A1305" s="17">
        <v>45132</v>
      </c>
      <c r="B1305" s="8">
        <v>16.000008000000001</v>
      </c>
      <c r="C1305" s="8">
        <v>39.202392000000003</v>
      </c>
    </row>
    <row r="1306" spans="1:3" x14ac:dyDescent="0.4">
      <c r="A1306" s="17">
        <v>45133</v>
      </c>
      <c r="B1306" s="8">
        <v>16.000008000000001</v>
      </c>
      <c r="C1306" s="8">
        <v>116.698392</v>
      </c>
    </row>
    <row r="1307" spans="1:3" x14ac:dyDescent="0.4">
      <c r="A1307" s="17">
        <v>45134</v>
      </c>
      <c r="B1307" s="8">
        <v>23.327999999999999</v>
      </c>
      <c r="C1307" s="8">
        <v>87.898392000000001</v>
      </c>
    </row>
    <row r="1308" spans="1:3" x14ac:dyDescent="0.4">
      <c r="A1308" s="17">
        <v>45135</v>
      </c>
      <c r="B1308" s="8">
        <v>23.327999999999999</v>
      </c>
      <c r="C1308" s="8">
        <v>66.138384000000002</v>
      </c>
    </row>
    <row r="1309" spans="1:3" x14ac:dyDescent="0.4">
      <c r="A1309" s="17">
        <v>45136</v>
      </c>
      <c r="B1309" s="8">
        <v>115.44</v>
      </c>
      <c r="C1309" s="8">
        <v>59.586384000000002</v>
      </c>
    </row>
    <row r="1310" spans="1:3" x14ac:dyDescent="0.4">
      <c r="A1310" s="17">
        <v>45137</v>
      </c>
      <c r="B1310" s="8">
        <v>115.44</v>
      </c>
      <c r="C1310" s="8">
        <v>59.586384000000002</v>
      </c>
    </row>
    <row r="1311" spans="1:3" x14ac:dyDescent="0.4">
      <c r="A1311" s="17">
        <v>45138</v>
      </c>
      <c r="B1311" s="8">
        <v>44.445</v>
      </c>
      <c r="C1311" s="8">
        <v>48.855896000000001</v>
      </c>
    </row>
    <row r="1312" spans="1:3" x14ac:dyDescent="0.4">
      <c r="A1312" s="17">
        <v>45139</v>
      </c>
      <c r="B1312" s="8">
        <v>13.26</v>
      </c>
      <c r="C1312" s="8">
        <v>185.928606</v>
      </c>
    </row>
    <row r="1313" spans="1:3" x14ac:dyDescent="0.4">
      <c r="A1313" s="17">
        <v>45140</v>
      </c>
      <c r="B1313" s="8">
        <v>4.524</v>
      </c>
      <c r="C1313" s="8">
        <v>175.63687200000001</v>
      </c>
    </row>
    <row r="1314" spans="1:3" x14ac:dyDescent="0.4">
      <c r="A1314" s="17">
        <v>45141</v>
      </c>
      <c r="B1314" s="8">
        <v>39.06</v>
      </c>
      <c r="C1314" s="8">
        <v>141.10087200000001</v>
      </c>
    </row>
    <row r="1315" spans="1:3" x14ac:dyDescent="0.4">
      <c r="A1315" s="17">
        <v>45142</v>
      </c>
      <c r="B1315" s="8">
        <v>40.548000000000002</v>
      </c>
      <c r="C1315" s="8">
        <v>139.61287200000001</v>
      </c>
    </row>
    <row r="1316" spans="1:3" x14ac:dyDescent="0.4">
      <c r="A1316" s="17">
        <v>45143</v>
      </c>
      <c r="B1316" s="8">
        <v>58.74</v>
      </c>
      <c r="C1316" s="8">
        <v>121.420872</v>
      </c>
    </row>
    <row r="1317" spans="1:3" x14ac:dyDescent="0.4">
      <c r="A1317" s="17">
        <v>45144</v>
      </c>
      <c r="B1317" s="8">
        <v>58.38</v>
      </c>
      <c r="C1317" s="8">
        <v>98.452871999999999</v>
      </c>
    </row>
    <row r="1318" spans="1:3" x14ac:dyDescent="0.4">
      <c r="A1318" s="17">
        <v>45145</v>
      </c>
      <c r="B1318" s="8">
        <v>41.244</v>
      </c>
      <c r="C1318" s="8">
        <v>114.598872</v>
      </c>
    </row>
    <row r="1319" spans="1:3" x14ac:dyDescent="0.4">
      <c r="A1319" s="17">
        <v>45146</v>
      </c>
      <c r="B1319" s="8">
        <v>29.076000000000001</v>
      </c>
      <c r="C1319" s="8">
        <v>128.746872</v>
      </c>
    </row>
    <row r="1320" spans="1:3" x14ac:dyDescent="0.4">
      <c r="A1320" s="17">
        <v>45147</v>
      </c>
      <c r="B1320" s="8">
        <v>0.156</v>
      </c>
      <c r="C1320" s="8">
        <v>146.66894400000001</v>
      </c>
    </row>
    <row r="1321" spans="1:3" x14ac:dyDescent="0.4">
      <c r="A1321" s="17">
        <v>45148</v>
      </c>
      <c r="B1321" s="8">
        <v>0.156</v>
      </c>
      <c r="C1321" s="8">
        <v>156.676872</v>
      </c>
    </row>
    <row r="1322" spans="1:3" x14ac:dyDescent="0.4">
      <c r="A1322" s="17">
        <v>45149</v>
      </c>
      <c r="B1322" s="8">
        <v>0.156</v>
      </c>
      <c r="C1322" s="8">
        <v>156.676872</v>
      </c>
    </row>
    <row r="1323" spans="1:3" x14ac:dyDescent="0.4">
      <c r="A1323" s="17">
        <v>45150</v>
      </c>
      <c r="B1323" s="8">
        <v>1.2E-2</v>
      </c>
      <c r="C1323" s="8">
        <v>90.580871999999999</v>
      </c>
    </row>
    <row r="1324" spans="1:3" x14ac:dyDescent="0.4">
      <c r="A1324" s="17">
        <v>45151</v>
      </c>
      <c r="B1324" s="8">
        <v>1.2E-2</v>
      </c>
      <c r="C1324" s="8">
        <v>90.580871999999999</v>
      </c>
    </row>
    <row r="1325" spans="1:3" x14ac:dyDescent="0.4">
      <c r="A1325" s="17">
        <v>45152</v>
      </c>
      <c r="B1325" s="8">
        <v>1.2E-2</v>
      </c>
      <c r="C1325" s="8">
        <v>101.62087200000001</v>
      </c>
    </row>
    <row r="1326" spans="1:3" x14ac:dyDescent="0.4">
      <c r="A1326" s="17">
        <v>45153</v>
      </c>
      <c r="B1326" s="8">
        <v>39.06</v>
      </c>
      <c r="C1326" s="8">
        <v>98.812871999999999</v>
      </c>
    </row>
    <row r="1327" spans="1:3" x14ac:dyDescent="0.4">
      <c r="A1327" s="17">
        <v>45154</v>
      </c>
      <c r="B1327" s="8">
        <v>26.82</v>
      </c>
      <c r="C1327" s="8">
        <v>83.13588</v>
      </c>
    </row>
    <row r="1328" spans="1:3" x14ac:dyDescent="0.4">
      <c r="A1328" s="17">
        <v>45155</v>
      </c>
      <c r="B1328" s="8">
        <v>48.107999999999997</v>
      </c>
      <c r="C1328" s="8">
        <v>76.775880000000001</v>
      </c>
    </row>
    <row r="1329" spans="1:3" x14ac:dyDescent="0.4">
      <c r="A1329" s="17">
        <v>45156</v>
      </c>
      <c r="B1329" s="8">
        <v>32.531999999999996</v>
      </c>
      <c r="C1329" s="8">
        <v>121.64688</v>
      </c>
    </row>
    <row r="1330" spans="1:3" x14ac:dyDescent="0.4">
      <c r="A1330" s="17">
        <v>45157</v>
      </c>
      <c r="B1330" s="8">
        <v>100.044</v>
      </c>
      <c r="C1330" s="8">
        <v>125.27988000000001</v>
      </c>
    </row>
    <row r="1331" spans="1:3" x14ac:dyDescent="0.4">
      <c r="A1331" s="17">
        <v>45158</v>
      </c>
      <c r="B1331" s="8">
        <v>100.044</v>
      </c>
      <c r="C1331" s="8">
        <v>125.27988000000001</v>
      </c>
    </row>
    <row r="1332" spans="1:3" x14ac:dyDescent="0.4">
      <c r="A1332" s="17">
        <v>45159</v>
      </c>
      <c r="B1332" s="8">
        <v>90.036000000000001</v>
      </c>
      <c r="C1332" s="8">
        <v>135.05788000000001</v>
      </c>
    </row>
    <row r="1333" spans="1:3" x14ac:dyDescent="0.4">
      <c r="A1333" s="17">
        <v>45160</v>
      </c>
      <c r="B1333" s="8">
        <v>93.06</v>
      </c>
      <c r="C1333" s="8">
        <v>111.709872</v>
      </c>
    </row>
    <row r="1334" spans="1:3" x14ac:dyDescent="0.4">
      <c r="A1334" s="17">
        <v>45161</v>
      </c>
      <c r="B1334" s="8">
        <v>40.14</v>
      </c>
      <c r="C1334" s="8">
        <v>164.39988</v>
      </c>
    </row>
    <row r="1335" spans="1:3" x14ac:dyDescent="0.4">
      <c r="A1335" s="17">
        <v>45162</v>
      </c>
      <c r="B1335" s="8">
        <v>42.3</v>
      </c>
      <c r="C1335" s="8">
        <v>175.17887999999999</v>
      </c>
    </row>
    <row r="1336" spans="1:3" x14ac:dyDescent="0.4">
      <c r="A1336" s="17">
        <v>45163</v>
      </c>
      <c r="B1336" s="8">
        <v>64.763999999999996</v>
      </c>
      <c r="C1336" s="8">
        <v>241.80487199999999</v>
      </c>
    </row>
    <row r="1337" spans="1:3" x14ac:dyDescent="0.4">
      <c r="A1337" s="17">
        <v>45164</v>
      </c>
      <c r="B1337" s="8">
        <v>85.524000000000001</v>
      </c>
      <c r="C1337" s="8">
        <v>221.044872</v>
      </c>
    </row>
    <row r="1338" spans="1:3" x14ac:dyDescent="0.4">
      <c r="A1338" s="17">
        <v>45165</v>
      </c>
      <c r="B1338" s="8">
        <v>85.524000000000001</v>
      </c>
      <c r="C1338" s="8">
        <v>221.044872</v>
      </c>
    </row>
    <row r="1339" spans="1:3" x14ac:dyDescent="0.4">
      <c r="A1339" s="17">
        <v>45166</v>
      </c>
      <c r="B1339" s="8">
        <v>85.524000000000001</v>
      </c>
      <c r="C1339" s="8">
        <v>221.044872</v>
      </c>
    </row>
    <row r="1340" spans="1:3" x14ac:dyDescent="0.4">
      <c r="A1340" s="17">
        <v>45167</v>
      </c>
      <c r="B1340" s="8">
        <v>113.508</v>
      </c>
      <c r="C1340" s="8">
        <v>193.06087199999999</v>
      </c>
    </row>
    <row r="1341" spans="1:3" x14ac:dyDescent="0.4">
      <c r="A1341" s="17">
        <v>45168</v>
      </c>
      <c r="B1341" s="8">
        <v>148.548</v>
      </c>
      <c r="C1341" s="8">
        <v>128.466376</v>
      </c>
    </row>
    <row r="1342" spans="1:3" x14ac:dyDescent="0.4">
      <c r="A1342" s="17">
        <v>45169</v>
      </c>
      <c r="B1342" s="8">
        <v>113.532</v>
      </c>
      <c r="C1342" s="8">
        <v>128.45287200000001</v>
      </c>
    </row>
    <row r="1343" spans="1:3" x14ac:dyDescent="0.4">
      <c r="A1343" s="17">
        <v>45170</v>
      </c>
      <c r="B1343" s="8">
        <v>215.32101599999999</v>
      </c>
      <c r="C1343" s="8">
        <v>189.004896</v>
      </c>
    </row>
    <row r="1344" spans="1:3" x14ac:dyDescent="0.4">
      <c r="A1344" s="17">
        <v>45171</v>
      </c>
      <c r="B1344" s="8">
        <v>223.283016</v>
      </c>
      <c r="C1344" s="8">
        <v>189.14889600000001</v>
      </c>
    </row>
    <row r="1345" spans="1:3" x14ac:dyDescent="0.4">
      <c r="A1345" s="17">
        <v>45172</v>
      </c>
      <c r="B1345" s="8">
        <v>223.283016</v>
      </c>
      <c r="C1345" s="8">
        <v>189.14889600000001</v>
      </c>
    </row>
    <row r="1346" spans="1:3" x14ac:dyDescent="0.4">
      <c r="A1346" s="17">
        <v>45173</v>
      </c>
      <c r="B1346" s="8">
        <v>184.699016</v>
      </c>
      <c r="C1346" s="8">
        <v>190.29389599999999</v>
      </c>
    </row>
    <row r="1347" spans="1:3" x14ac:dyDescent="0.4">
      <c r="A1347" s="17">
        <v>45174</v>
      </c>
      <c r="B1347" s="8">
        <v>218.60709600000001</v>
      </c>
      <c r="C1347" s="8">
        <v>179.73290399999999</v>
      </c>
    </row>
    <row r="1348" spans="1:3" x14ac:dyDescent="0.4">
      <c r="A1348" s="17">
        <v>45175</v>
      </c>
      <c r="B1348" s="8">
        <v>199.283016</v>
      </c>
      <c r="C1348" s="8">
        <v>109.768896</v>
      </c>
    </row>
    <row r="1349" spans="1:3" x14ac:dyDescent="0.4">
      <c r="A1349" s="17">
        <v>45176</v>
      </c>
      <c r="B1349" s="8">
        <v>216.085014</v>
      </c>
      <c r="C1349" s="8">
        <v>113.037492</v>
      </c>
    </row>
    <row r="1350" spans="1:3" x14ac:dyDescent="0.4">
      <c r="A1350" s="17">
        <v>45177</v>
      </c>
      <c r="B1350" s="8">
        <v>220.211016</v>
      </c>
      <c r="C1350" s="8">
        <v>87.499499999999998</v>
      </c>
    </row>
    <row r="1351" spans="1:3" x14ac:dyDescent="0.4">
      <c r="A1351" s="17">
        <v>45178</v>
      </c>
      <c r="B1351" s="8">
        <v>220.66701599999999</v>
      </c>
      <c r="C1351" s="8">
        <v>146.66889599999999</v>
      </c>
    </row>
    <row r="1352" spans="1:3" x14ac:dyDescent="0.4">
      <c r="A1352" s="17">
        <v>45179</v>
      </c>
      <c r="B1352" s="8">
        <v>220.33101600000001</v>
      </c>
      <c r="C1352" s="8">
        <v>124.296283</v>
      </c>
    </row>
    <row r="1353" spans="1:3" x14ac:dyDescent="0.4">
      <c r="A1353" s="17">
        <v>45180</v>
      </c>
      <c r="B1353" s="8">
        <v>204.26101600000001</v>
      </c>
      <c r="C1353" s="8">
        <v>98.716896000000006</v>
      </c>
    </row>
    <row r="1354" spans="1:3" x14ac:dyDescent="0.4">
      <c r="A1354" s="17">
        <v>45181</v>
      </c>
      <c r="B1354" s="8">
        <v>201.67101600000001</v>
      </c>
      <c r="C1354" s="8">
        <v>109.746888</v>
      </c>
    </row>
    <row r="1355" spans="1:3" x14ac:dyDescent="0.4">
      <c r="A1355" s="17">
        <v>45182</v>
      </c>
      <c r="B1355" s="8">
        <v>207.05901600000001</v>
      </c>
      <c r="C1355" s="8">
        <v>109.744896</v>
      </c>
    </row>
    <row r="1356" spans="1:3" x14ac:dyDescent="0.4">
      <c r="A1356" s="17">
        <v>45183</v>
      </c>
      <c r="B1356" s="8">
        <v>228.08301599999999</v>
      </c>
      <c r="C1356" s="8">
        <v>109.732896</v>
      </c>
    </row>
    <row r="1357" spans="1:3" x14ac:dyDescent="0.4">
      <c r="A1357" s="17">
        <v>45184</v>
      </c>
      <c r="B1357" s="8">
        <v>164.95901599999999</v>
      </c>
      <c r="C1357" s="8">
        <v>39.556896000000002</v>
      </c>
    </row>
    <row r="1358" spans="1:3" x14ac:dyDescent="0.4">
      <c r="A1358" s="17">
        <v>45185</v>
      </c>
      <c r="B1358" s="8">
        <v>125.16201599999999</v>
      </c>
      <c r="C1358" s="8">
        <v>62.873927999999999</v>
      </c>
    </row>
    <row r="1359" spans="1:3" x14ac:dyDescent="0.4">
      <c r="A1359" s="17">
        <v>45186</v>
      </c>
      <c r="B1359" s="8">
        <v>106.195016</v>
      </c>
      <c r="C1359" s="8">
        <v>55.628895999999997</v>
      </c>
    </row>
    <row r="1360" spans="1:3" x14ac:dyDescent="0.4">
      <c r="A1360" s="17">
        <v>45187</v>
      </c>
      <c r="B1360" s="8">
        <v>102.20301600000001</v>
      </c>
      <c r="C1360" s="8">
        <v>80.784902000000002</v>
      </c>
    </row>
    <row r="1361" spans="1:3" x14ac:dyDescent="0.4">
      <c r="A1361" s="17">
        <v>45188</v>
      </c>
      <c r="B1361" s="8">
        <v>159.79341600000001</v>
      </c>
      <c r="C1361" s="8">
        <v>137.76489599999999</v>
      </c>
    </row>
    <row r="1362" spans="1:3" x14ac:dyDescent="0.4">
      <c r="A1362" s="17">
        <v>45189</v>
      </c>
      <c r="B1362" s="8">
        <v>150.13228799999999</v>
      </c>
      <c r="C1362" s="8">
        <v>226.87689599999999</v>
      </c>
    </row>
    <row r="1363" spans="1:3" x14ac:dyDescent="0.4">
      <c r="A1363" s="17">
        <v>45190</v>
      </c>
      <c r="B1363" s="8">
        <v>191.028288</v>
      </c>
      <c r="C1363" s="8">
        <v>168.55689599999999</v>
      </c>
    </row>
    <row r="1364" spans="1:3" x14ac:dyDescent="0.4">
      <c r="A1364" s="17">
        <v>45191</v>
      </c>
      <c r="B1364" s="8">
        <v>203.17228800000001</v>
      </c>
      <c r="C1364" s="8">
        <v>85.887394</v>
      </c>
    </row>
    <row r="1365" spans="1:3" x14ac:dyDescent="0.4">
      <c r="A1365" s="17">
        <v>45192</v>
      </c>
      <c r="B1365" s="8">
        <v>32.460287999999998</v>
      </c>
      <c r="C1365" s="8">
        <v>34.430903999999998</v>
      </c>
    </row>
    <row r="1366" spans="1:3" x14ac:dyDescent="0.4">
      <c r="A1366" s="17">
        <v>45193</v>
      </c>
      <c r="B1366" s="8">
        <v>32.460287999999998</v>
      </c>
      <c r="C1366" s="8">
        <v>34.430903999999998</v>
      </c>
    </row>
    <row r="1367" spans="1:3" x14ac:dyDescent="0.4">
      <c r="A1367" s="17">
        <v>45194</v>
      </c>
      <c r="B1367" s="8">
        <v>61.260288000000003</v>
      </c>
      <c r="C1367" s="8">
        <v>87.077808000000005</v>
      </c>
    </row>
    <row r="1368" spans="1:3" x14ac:dyDescent="0.4">
      <c r="A1368" s="17">
        <v>45195</v>
      </c>
      <c r="B1368" s="8">
        <v>211.50830400000001</v>
      </c>
      <c r="C1368" s="8">
        <v>131.67386400000001</v>
      </c>
    </row>
    <row r="1369" spans="1:3" x14ac:dyDescent="0.4">
      <c r="A1369" s="17">
        <v>45196</v>
      </c>
      <c r="B1369" s="8">
        <v>185.084304</v>
      </c>
      <c r="C1369" s="8">
        <v>121.31784</v>
      </c>
    </row>
    <row r="1370" spans="1:3" x14ac:dyDescent="0.4">
      <c r="A1370" s="17">
        <v>45197</v>
      </c>
      <c r="B1370" s="8">
        <v>112.86830399999999</v>
      </c>
      <c r="C1370" s="8">
        <v>115.41383999999999</v>
      </c>
    </row>
    <row r="1371" spans="1:3" x14ac:dyDescent="0.4">
      <c r="A1371" s="17">
        <v>45198</v>
      </c>
      <c r="B1371" s="8">
        <v>112.940304</v>
      </c>
      <c r="C1371" s="8">
        <v>115.34184</v>
      </c>
    </row>
    <row r="1372" spans="1:3" x14ac:dyDescent="0.4">
      <c r="A1372" s="17">
        <v>45199</v>
      </c>
      <c r="B1372" s="8">
        <v>59.180304</v>
      </c>
      <c r="C1372" s="8">
        <v>173.13289599999999</v>
      </c>
    </row>
    <row r="1373" spans="1:3" x14ac:dyDescent="0.4">
      <c r="A1373" s="17">
        <v>45200</v>
      </c>
      <c r="B1373" s="8">
        <v>125.85045599999999</v>
      </c>
      <c r="C1373" s="8">
        <v>148.828464</v>
      </c>
    </row>
    <row r="1374" spans="1:3" x14ac:dyDescent="0.4">
      <c r="A1374" s="17">
        <v>45201</v>
      </c>
      <c r="B1374" s="8">
        <v>71.680456000000007</v>
      </c>
      <c r="C1374" s="8">
        <v>200.76084800000001</v>
      </c>
    </row>
    <row r="1375" spans="1:3" x14ac:dyDescent="0.4">
      <c r="A1375" s="17">
        <v>45202</v>
      </c>
      <c r="B1375" s="8">
        <v>66.124455999999995</v>
      </c>
      <c r="C1375" s="8">
        <v>142.422448</v>
      </c>
    </row>
    <row r="1376" spans="1:3" x14ac:dyDescent="0.4">
      <c r="A1376" s="17">
        <v>45203</v>
      </c>
      <c r="B1376" s="8">
        <v>92.802456000000006</v>
      </c>
      <c r="C1376" s="8">
        <v>183.04045199999999</v>
      </c>
    </row>
    <row r="1377" spans="1:3" x14ac:dyDescent="0.4">
      <c r="A1377" s="17">
        <v>45204</v>
      </c>
      <c r="B1377" s="8">
        <v>77.706456000000003</v>
      </c>
      <c r="C1377" s="8">
        <v>109.63444</v>
      </c>
    </row>
    <row r="1378" spans="1:3" x14ac:dyDescent="0.4">
      <c r="A1378" s="17">
        <v>45205</v>
      </c>
      <c r="B1378" s="8">
        <v>53.562455</v>
      </c>
      <c r="C1378" s="8">
        <v>144.57643999999999</v>
      </c>
    </row>
    <row r="1379" spans="1:3" x14ac:dyDescent="0.4">
      <c r="A1379" s="17">
        <v>45206</v>
      </c>
      <c r="B1379" s="8">
        <v>148.57845499999999</v>
      </c>
      <c r="C1379" s="8">
        <v>119.99044000000001</v>
      </c>
    </row>
    <row r="1380" spans="1:3" x14ac:dyDescent="0.4">
      <c r="A1380" s="17">
        <v>45207</v>
      </c>
      <c r="B1380" s="8">
        <v>148.57845499999999</v>
      </c>
      <c r="C1380" s="8">
        <v>119.99044000000001</v>
      </c>
    </row>
    <row r="1381" spans="1:3" x14ac:dyDescent="0.4">
      <c r="A1381" s="17">
        <v>45208</v>
      </c>
      <c r="B1381" s="8">
        <v>108.274834</v>
      </c>
      <c r="C1381" s="8">
        <v>216.68973600000001</v>
      </c>
    </row>
    <row r="1382" spans="1:3" x14ac:dyDescent="0.4">
      <c r="A1382" s="17">
        <v>45209</v>
      </c>
      <c r="B1382" s="8">
        <v>78.482455000000002</v>
      </c>
      <c r="C1382" s="8">
        <v>216.572069</v>
      </c>
    </row>
    <row r="1383" spans="1:3" x14ac:dyDescent="0.4">
      <c r="A1383" s="17">
        <v>45210</v>
      </c>
      <c r="B1383" s="8">
        <v>53.754455999999998</v>
      </c>
      <c r="C1383" s="8">
        <v>232.52166800000001</v>
      </c>
    </row>
    <row r="1384" spans="1:3" x14ac:dyDescent="0.4">
      <c r="A1384" s="17">
        <v>45211</v>
      </c>
      <c r="B1384" s="8">
        <v>105.426456</v>
      </c>
      <c r="C1384" s="8">
        <v>115.286663</v>
      </c>
    </row>
    <row r="1385" spans="1:3" x14ac:dyDescent="0.4">
      <c r="A1385" s="17">
        <v>45212</v>
      </c>
      <c r="B1385" s="8">
        <v>106.386456</v>
      </c>
      <c r="C1385" s="8">
        <v>155.13767200000001</v>
      </c>
    </row>
    <row r="1386" spans="1:3" x14ac:dyDescent="0.4">
      <c r="A1386" s="17">
        <v>45213</v>
      </c>
      <c r="B1386" s="8">
        <v>56.154456000000003</v>
      </c>
      <c r="C1386" s="8">
        <v>68.400148999999999</v>
      </c>
    </row>
    <row r="1387" spans="1:3" x14ac:dyDescent="0.4">
      <c r="A1387" s="17">
        <v>45214</v>
      </c>
      <c r="B1387" s="8">
        <v>74.330455999999998</v>
      </c>
      <c r="C1387" s="8">
        <v>102.39614899999999</v>
      </c>
    </row>
    <row r="1388" spans="1:3" x14ac:dyDescent="0.4">
      <c r="A1388" s="17">
        <v>45215</v>
      </c>
      <c r="B1388" s="8">
        <v>198.04729499999999</v>
      </c>
      <c r="C1388" s="8">
        <v>221.04582199999999</v>
      </c>
    </row>
    <row r="1389" spans="1:3" x14ac:dyDescent="0.4">
      <c r="A1389" s="17">
        <v>45216</v>
      </c>
      <c r="B1389" s="8">
        <v>147.43345500000001</v>
      </c>
      <c r="C1389" s="8">
        <v>206.352656</v>
      </c>
    </row>
    <row r="1390" spans="1:3" x14ac:dyDescent="0.4">
      <c r="A1390" s="17">
        <v>45217</v>
      </c>
      <c r="B1390" s="8">
        <v>116.994455</v>
      </c>
      <c r="C1390" s="8">
        <v>220.76366100000001</v>
      </c>
    </row>
    <row r="1391" spans="1:3" x14ac:dyDescent="0.4">
      <c r="A1391" s="17">
        <v>45218</v>
      </c>
      <c r="B1391" s="8">
        <v>132.12045599999999</v>
      </c>
      <c r="C1391" s="8">
        <v>213.96489600000001</v>
      </c>
    </row>
    <row r="1392" spans="1:3" x14ac:dyDescent="0.4">
      <c r="A1392" s="17">
        <v>45219</v>
      </c>
      <c r="B1392" s="8">
        <v>90.548456000000002</v>
      </c>
      <c r="C1392" s="8">
        <v>139.93188900000001</v>
      </c>
    </row>
    <row r="1393" spans="1:3" x14ac:dyDescent="0.4">
      <c r="A1393" s="17">
        <v>45220</v>
      </c>
      <c r="B1393" s="8">
        <v>189.258456</v>
      </c>
      <c r="C1393" s="8">
        <v>101.289384</v>
      </c>
    </row>
    <row r="1394" spans="1:3" x14ac:dyDescent="0.4">
      <c r="A1394" s="17">
        <v>45221</v>
      </c>
      <c r="B1394" s="8">
        <v>206.07845599999999</v>
      </c>
      <c r="C1394" s="8">
        <v>84.469384000000005</v>
      </c>
    </row>
    <row r="1395" spans="1:3" x14ac:dyDescent="0.4">
      <c r="A1395" s="17">
        <v>45222</v>
      </c>
      <c r="B1395" s="8">
        <v>234.82093499999999</v>
      </c>
      <c r="C1395" s="8">
        <v>140.54588699999999</v>
      </c>
    </row>
    <row r="1396" spans="1:3" x14ac:dyDescent="0.4">
      <c r="A1396" s="17">
        <v>45223</v>
      </c>
      <c r="B1396" s="8">
        <v>237.800455</v>
      </c>
      <c r="C1396" s="8">
        <v>129.73341600000001</v>
      </c>
    </row>
    <row r="1397" spans="1:3" x14ac:dyDescent="0.4">
      <c r="A1397" s="17">
        <v>45224</v>
      </c>
      <c r="B1397" s="8">
        <v>223.74645599999999</v>
      </c>
      <c r="C1397" s="8">
        <v>80.405879999999996</v>
      </c>
    </row>
    <row r="1398" spans="1:3" x14ac:dyDescent="0.4">
      <c r="A1398" s="17">
        <v>45225</v>
      </c>
      <c r="B1398" s="8">
        <v>231.90645599999999</v>
      </c>
      <c r="C1398" s="8">
        <v>80.395895999999993</v>
      </c>
    </row>
    <row r="1399" spans="1:3" x14ac:dyDescent="0.4">
      <c r="A1399" s="17">
        <v>45226</v>
      </c>
      <c r="B1399" s="8">
        <v>230.94645600000001</v>
      </c>
      <c r="C1399" s="8">
        <v>150.451896</v>
      </c>
    </row>
    <row r="1400" spans="1:3" x14ac:dyDescent="0.4">
      <c r="A1400" s="17">
        <v>45227</v>
      </c>
      <c r="B1400" s="8">
        <v>238.26922500000001</v>
      </c>
      <c r="C1400" s="8">
        <v>176.79497499999999</v>
      </c>
    </row>
    <row r="1401" spans="1:3" x14ac:dyDescent="0.4">
      <c r="A1401" s="17">
        <v>45228</v>
      </c>
      <c r="B1401" s="8">
        <v>228.76643999999999</v>
      </c>
      <c r="C1401" s="8">
        <v>169.723896</v>
      </c>
    </row>
    <row r="1402" spans="1:3" x14ac:dyDescent="0.4">
      <c r="A1402" s="17">
        <v>45229</v>
      </c>
      <c r="B1402" s="8">
        <v>238.39845600000001</v>
      </c>
      <c r="C1402" s="8">
        <v>170.38140000000001</v>
      </c>
    </row>
    <row r="1403" spans="1:3" x14ac:dyDescent="0.4">
      <c r="A1403" s="17">
        <v>45230</v>
      </c>
      <c r="B1403" s="8">
        <v>247.986456</v>
      </c>
      <c r="C1403" s="8">
        <v>169.723896</v>
      </c>
    </row>
    <row r="1404" spans="1:3" x14ac:dyDescent="0.4">
      <c r="A1404" s="17">
        <v>45231</v>
      </c>
      <c r="B1404" s="8">
        <v>249.21597600000001</v>
      </c>
      <c r="C1404" s="8">
        <v>249.98507499999999</v>
      </c>
    </row>
    <row r="1405" spans="1:3" x14ac:dyDescent="0.4">
      <c r="A1405" s="17">
        <v>45232</v>
      </c>
      <c r="B1405" s="8">
        <v>249.21597600000001</v>
      </c>
      <c r="C1405" s="8">
        <v>120.881056</v>
      </c>
    </row>
    <row r="1406" spans="1:3" x14ac:dyDescent="0.4">
      <c r="A1406" s="17">
        <v>45233</v>
      </c>
      <c r="B1406" s="8">
        <v>249.21597600000001</v>
      </c>
      <c r="C1406" s="8">
        <v>202.14152799999999</v>
      </c>
    </row>
    <row r="1407" spans="1:3" x14ac:dyDescent="0.4">
      <c r="A1407" s="17">
        <v>45234</v>
      </c>
      <c r="B1407" s="8">
        <v>249.21597600000001</v>
      </c>
      <c r="C1407" s="8">
        <v>154.98903999999999</v>
      </c>
    </row>
    <row r="1408" spans="1:3" x14ac:dyDescent="0.4">
      <c r="A1408" s="17">
        <v>45235</v>
      </c>
      <c r="B1408" s="8">
        <v>249.21597600000001</v>
      </c>
      <c r="C1408" s="8">
        <v>112.389072</v>
      </c>
    </row>
    <row r="1409" spans="1:3" x14ac:dyDescent="0.4">
      <c r="A1409" s="17">
        <v>45236</v>
      </c>
      <c r="B1409" s="8">
        <v>249.21597600000001</v>
      </c>
      <c r="C1409" s="8">
        <v>114.29307</v>
      </c>
    </row>
    <row r="1410" spans="1:3" x14ac:dyDescent="0.4">
      <c r="A1410" s="17">
        <v>45237</v>
      </c>
      <c r="B1410" s="8">
        <v>249.21597600000001</v>
      </c>
      <c r="C1410" s="8">
        <v>68.264167999999998</v>
      </c>
    </row>
    <row r="1411" spans="1:3" x14ac:dyDescent="0.4">
      <c r="A1411" s="17">
        <v>45238</v>
      </c>
      <c r="B1411" s="8">
        <v>249.21597600000001</v>
      </c>
      <c r="C1411" s="8">
        <v>171.12316799999999</v>
      </c>
    </row>
    <row r="1412" spans="1:3" x14ac:dyDescent="0.4">
      <c r="A1412" s="17">
        <v>45239</v>
      </c>
      <c r="B1412" s="8">
        <v>249.21597600000001</v>
      </c>
      <c r="C1412" s="8">
        <v>171.363168</v>
      </c>
    </row>
    <row r="1413" spans="1:3" x14ac:dyDescent="0.4">
      <c r="A1413" s="17">
        <v>45240</v>
      </c>
      <c r="B1413" s="8">
        <v>249.21597600000001</v>
      </c>
      <c r="C1413" s="8">
        <v>169.923168</v>
      </c>
    </row>
    <row r="1414" spans="1:3" x14ac:dyDescent="0.4">
      <c r="A1414" s="17">
        <v>45241</v>
      </c>
      <c r="B1414" s="8">
        <v>249.21597600000001</v>
      </c>
      <c r="C1414" s="8">
        <v>197.97115199999999</v>
      </c>
    </row>
    <row r="1415" spans="1:3" x14ac:dyDescent="0.4">
      <c r="A1415" s="17">
        <v>45242</v>
      </c>
      <c r="B1415" s="8">
        <v>249.21597600000001</v>
      </c>
      <c r="C1415" s="8">
        <v>197.97115199999999</v>
      </c>
    </row>
    <row r="1416" spans="1:3" x14ac:dyDescent="0.4">
      <c r="A1416" s="17">
        <v>45243</v>
      </c>
      <c r="B1416" s="8">
        <v>249.21597600000001</v>
      </c>
      <c r="C1416" s="8">
        <v>169.96315200000001</v>
      </c>
    </row>
    <row r="1417" spans="1:3" x14ac:dyDescent="0.4">
      <c r="A1417" s="17">
        <v>45244</v>
      </c>
      <c r="B1417" s="8">
        <v>249.21597600000001</v>
      </c>
      <c r="C1417" s="8">
        <v>169.707168</v>
      </c>
    </row>
    <row r="1418" spans="1:3" x14ac:dyDescent="0.4">
      <c r="A1418" s="17">
        <v>45245</v>
      </c>
      <c r="B1418" s="8">
        <v>249.21597600000001</v>
      </c>
      <c r="C1418" s="8">
        <v>170.01916800000001</v>
      </c>
    </row>
    <row r="1419" spans="1:3" x14ac:dyDescent="0.4">
      <c r="A1419" s="17">
        <v>45246</v>
      </c>
      <c r="B1419" s="8">
        <v>249.21597600000001</v>
      </c>
      <c r="C1419" s="8">
        <v>224.88316800000001</v>
      </c>
    </row>
    <row r="1420" spans="1:3" x14ac:dyDescent="0.4">
      <c r="A1420" s="17">
        <v>45247</v>
      </c>
      <c r="B1420" s="8">
        <v>249.21597600000001</v>
      </c>
      <c r="C1420" s="8">
        <v>225.04132799999999</v>
      </c>
    </row>
    <row r="1421" spans="1:3" x14ac:dyDescent="0.4">
      <c r="A1421" s="17">
        <v>45248</v>
      </c>
      <c r="B1421" s="8">
        <v>249.21597600000001</v>
      </c>
      <c r="C1421" s="8">
        <v>112.02132</v>
      </c>
    </row>
    <row r="1422" spans="1:3" x14ac:dyDescent="0.4">
      <c r="A1422" s="17">
        <v>45249</v>
      </c>
      <c r="B1422" s="8">
        <v>249.21597600000001</v>
      </c>
      <c r="C1422" s="8">
        <v>112.02132</v>
      </c>
    </row>
    <row r="1423" spans="1:3" x14ac:dyDescent="0.4">
      <c r="A1423" s="17">
        <v>45250</v>
      </c>
      <c r="B1423" s="8">
        <v>249.21600000000001</v>
      </c>
      <c r="C1423" s="8">
        <v>112.18956</v>
      </c>
    </row>
    <row r="1424" spans="1:3" x14ac:dyDescent="0.4">
      <c r="A1424" s="17">
        <v>45251</v>
      </c>
      <c r="B1424" s="8">
        <v>249.21600000000001</v>
      </c>
      <c r="C1424" s="8">
        <v>125.323312</v>
      </c>
    </row>
    <row r="1425" spans="1:3" x14ac:dyDescent="0.4">
      <c r="A1425" s="17">
        <v>45252</v>
      </c>
      <c r="B1425" s="8">
        <v>249.21600000000001</v>
      </c>
      <c r="C1425" s="8">
        <v>105.387336</v>
      </c>
    </row>
    <row r="1426" spans="1:3" x14ac:dyDescent="0.4">
      <c r="A1426" s="17">
        <v>45253</v>
      </c>
      <c r="B1426" s="8">
        <v>249.21600000000001</v>
      </c>
      <c r="C1426" s="8">
        <v>125.32356</v>
      </c>
    </row>
    <row r="1427" spans="1:3" x14ac:dyDescent="0.4">
      <c r="A1427" s="17">
        <v>45254</v>
      </c>
      <c r="B1427" s="8">
        <v>249.21600000000001</v>
      </c>
      <c r="C1427" s="8">
        <v>107.451572</v>
      </c>
    </row>
    <row r="1428" spans="1:3" x14ac:dyDescent="0.4">
      <c r="A1428" s="17">
        <v>45255</v>
      </c>
      <c r="B1428" s="8">
        <v>249.21600000000001</v>
      </c>
      <c r="C1428" s="8">
        <v>82.332223999999997</v>
      </c>
    </row>
    <row r="1429" spans="1:3" x14ac:dyDescent="0.4">
      <c r="A1429" s="17">
        <v>45256</v>
      </c>
      <c r="B1429" s="8">
        <v>249.21600000000001</v>
      </c>
      <c r="C1429" s="8">
        <v>191.512224</v>
      </c>
    </row>
    <row r="1430" spans="1:3" x14ac:dyDescent="0.4">
      <c r="A1430" s="17">
        <v>45257</v>
      </c>
      <c r="B1430" s="8">
        <v>249.21600000000001</v>
      </c>
      <c r="C1430" s="8">
        <v>160.05155999999999</v>
      </c>
    </row>
    <row r="1431" spans="1:3" x14ac:dyDescent="0.4">
      <c r="A1431" s="17">
        <v>45258</v>
      </c>
      <c r="B1431" s="8">
        <v>249.21600000000001</v>
      </c>
      <c r="C1431" s="8">
        <v>160.05155999999999</v>
      </c>
    </row>
    <row r="1432" spans="1:3" x14ac:dyDescent="0.4">
      <c r="A1432" s="17">
        <v>45259</v>
      </c>
      <c r="B1432" s="8">
        <v>249.21600000000001</v>
      </c>
      <c r="C1432" s="8">
        <v>201.549328</v>
      </c>
    </row>
    <row r="1433" spans="1:3" x14ac:dyDescent="0.4">
      <c r="A1433" s="17">
        <v>45260</v>
      </c>
      <c r="B1433" s="8">
        <v>249.21600000000001</v>
      </c>
      <c r="C1433" s="8">
        <v>145.06932</v>
      </c>
    </row>
    <row r="1434" spans="1:3" x14ac:dyDescent="0.4">
      <c r="A1434" s="17">
        <v>45261</v>
      </c>
      <c r="B1434" s="8">
        <v>249.19224</v>
      </c>
      <c r="C1434" s="8">
        <v>127.010328</v>
      </c>
    </row>
    <row r="1435" spans="1:3" x14ac:dyDescent="0.4">
      <c r="A1435" s="17">
        <v>45262</v>
      </c>
      <c r="B1435" s="8">
        <v>249.19224</v>
      </c>
      <c r="C1435" s="8">
        <v>127.010328</v>
      </c>
    </row>
    <row r="1436" spans="1:3" x14ac:dyDescent="0.4">
      <c r="A1436" s="17">
        <v>45263</v>
      </c>
      <c r="B1436" s="8">
        <v>249.19224</v>
      </c>
      <c r="C1436" s="8">
        <v>127.010328</v>
      </c>
    </row>
    <row r="1437" spans="1:3" x14ac:dyDescent="0.4">
      <c r="A1437" s="17">
        <v>45264</v>
      </c>
      <c r="B1437" s="8">
        <v>249.19226399999999</v>
      </c>
      <c r="C1437" s="8">
        <v>127.010304</v>
      </c>
    </row>
    <row r="1438" spans="1:3" x14ac:dyDescent="0.4">
      <c r="A1438" s="17">
        <v>45265</v>
      </c>
      <c r="B1438" s="8">
        <v>249.19224</v>
      </c>
      <c r="C1438" s="8">
        <v>132.668319</v>
      </c>
    </row>
    <row r="1439" spans="1:3" x14ac:dyDescent="0.4">
      <c r="A1439" s="17">
        <v>45266</v>
      </c>
      <c r="B1439" s="8">
        <v>249.19224</v>
      </c>
      <c r="C1439" s="8">
        <v>157.75232700000001</v>
      </c>
    </row>
    <row r="1440" spans="1:3" x14ac:dyDescent="0.4">
      <c r="A1440" s="17">
        <v>45267</v>
      </c>
      <c r="B1440" s="8">
        <v>249.19224</v>
      </c>
      <c r="C1440" s="8">
        <v>109.729344</v>
      </c>
    </row>
    <row r="1441" spans="1:3" x14ac:dyDescent="0.4">
      <c r="A1441" s="17">
        <v>45268</v>
      </c>
      <c r="B1441" s="8">
        <v>249.19224</v>
      </c>
      <c r="C1441" s="8">
        <v>53.398319000000001</v>
      </c>
    </row>
    <row r="1442" spans="1:3" x14ac:dyDescent="0.4">
      <c r="A1442" s="17">
        <v>45269</v>
      </c>
      <c r="B1442" s="8">
        <v>249.192241</v>
      </c>
      <c r="C1442" s="8">
        <v>69.458326999999997</v>
      </c>
    </row>
    <row r="1443" spans="1:3" x14ac:dyDescent="0.4">
      <c r="A1443" s="17">
        <v>45270</v>
      </c>
      <c r="B1443" s="8">
        <v>249.192241</v>
      </c>
      <c r="C1443" s="8">
        <v>69.458326999999997</v>
      </c>
    </row>
    <row r="1444" spans="1:3" x14ac:dyDescent="0.4">
      <c r="A1444" s="17">
        <v>45271</v>
      </c>
      <c r="B1444" s="8">
        <v>249.192241</v>
      </c>
      <c r="C1444" s="8">
        <v>127.010327</v>
      </c>
    </row>
    <row r="1445" spans="1:3" x14ac:dyDescent="0.4">
      <c r="A1445" s="17">
        <v>45272</v>
      </c>
      <c r="B1445" s="8">
        <v>249.19224</v>
      </c>
      <c r="C1445" s="8">
        <v>127.02324</v>
      </c>
    </row>
    <row r="1446" spans="1:3" x14ac:dyDescent="0.4">
      <c r="A1446" s="17">
        <v>45273</v>
      </c>
      <c r="B1446" s="8">
        <v>249.192936</v>
      </c>
      <c r="C1446" s="8">
        <v>127.022544</v>
      </c>
    </row>
    <row r="1447" spans="1:3" x14ac:dyDescent="0.4">
      <c r="A1447" s="17">
        <v>45274</v>
      </c>
      <c r="B1447" s="8">
        <v>249.192936</v>
      </c>
      <c r="C1447" s="8">
        <v>120.667728</v>
      </c>
    </row>
    <row r="1448" spans="1:3" x14ac:dyDescent="0.4">
      <c r="A1448" s="17">
        <v>45275</v>
      </c>
      <c r="B1448" s="8">
        <v>249.192936</v>
      </c>
      <c r="C1448" s="8">
        <v>90.502799999999993</v>
      </c>
    </row>
    <row r="1449" spans="1:3" x14ac:dyDescent="0.4">
      <c r="A1449" s="17">
        <v>45276</v>
      </c>
      <c r="B1449" s="8">
        <v>249.192936</v>
      </c>
      <c r="C1449" s="8">
        <v>131.24887200000001</v>
      </c>
    </row>
    <row r="1450" spans="1:3" x14ac:dyDescent="0.4">
      <c r="A1450" s="17">
        <v>45277</v>
      </c>
      <c r="B1450" s="8">
        <v>249.192936</v>
      </c>
      <c r="C1450" s="8">
        <v>131.24887200000001</v>
      </c>
    </row>
    <row r="1451" spans="1:3" x14ac:dyDescent="0.4">
      <c r="A1451" s="17">
        <v>45278</v>
      </c>
      <c r="B1451" s="8">
        <v>249.192936</v>
      </c>
      <c r="C1451" s="8">
        <v>135.366872</v>
      </c>
    </row>
    <row r="1452" spans="1:3" x14ac:dyDescent="0.4">
      <c r="A1452" s="17">
        <v>45279</v>
      </c>
      <c r="B1452" s="8">
        <v>249.192936</v>
      </c>
      <c r="C1452" s="8">
        <v>127.130871</v>
      </c>
    </row>
    <row r="1453" spans="1:3" x14ac:dyDescent="0.4">
      <c r="A1453" s="17">
        <v>45280</v>
      </c>
      <c r="B1453" s="8">
        <v>249.192936</v>
      </c>
      <c r="C1453" s="8">
        <v>131.24887200000001</v>
      </c>
    </row>
    <row r="1454" spans="1:3" x14ac:dyDescent="0.4">
      <c r="A1454" s="17">
        <v>45281</v>
      </c>
      <c r="B1454" s="8">
        <v>218.52093600000001</v>
      </c>
      <c r="C1454" s="8">
        <v>41.459375999999999</v>
      </c>
    </row>
    <row r="1455" spans="1:3" x14ac:dyDescent="0.4">
      <c r="A1455" s="17">
        <v>45282</v>
      </c>
      <c r="B1455" s="8">
        <v>209.44932</v>
      </c>
      <c r="C1455" s="8">
        <v>109.753944</v>
      </c>
    </row>
    <row r="1456" spans="1:3" x14ac:dyDescent="0.4">
      <c r="A1456" s="17">
        <v>45283</v>
      </c>
      <c r="B1456" s="8">
        <v>196.89693600000001</v>
      </c>
      <c r="C1456" s="8">
        <v>24.018312000000002</v>
      </c>
    </row>
    <row r="1457" spans="1:3" x14ac:dyDescent="0.4">
      <c r="A1457" s="17">
        <v>45284</v>
      </c>
      <c r="B1457" s="8">
        <v>196.89693600000001</v>
      </c>
      <c r="C1457" s="8">
        <v>109.746312</v>
      </c>
    </row>
    <row r="1458" spans="1:3" x14ac:dyDescent="0.4">
      <c r="A1458" s="17">
        <v>45285</v>
      </c>
      <c r="B1458" s="8">
        <v>196.89693600000001</v>
      </c>
      <c r="C1458" s="8">
        <v>109.746312</v>
      </c>
    </row>
    <row r="1459" spans="1:3" x14ac:dyDescent="0.4">
      <c r="A1459" s="17">
        <v>45286</v>
      </c>
      <c r="B1459" s="8">
        <v>196.89693600000001</v>
      </c>
      <c r="C1459" s="8">
        <v>109.746312</v>
      </c>
    </row>
    <row r="1460" spans="1:3" x14ac:dyDescent="0.4">
      <c r="A1460" s="17">
        <v>45287</v>
      </c>
      <c r="B1460" s="8">
        <v>212.49693600000001</v>
      </c>
      <c r="C1460" s="8">
        <v>116.179609</v>
      </c>
    </row>
    <row r="1461" spans="1:3" x14ac:dyDescent="0.4">
      <c r="A1461" s="17">
        <v>45288</v>
      </c>
      <c r="B1461" s="8">
        <v>196.89693600000001</v>
      </c>
      <c r="C1461" s="8">
        <v>109.746312</v>
      </c>
    </row>
    <row r="1462" spans="1:3" x14ac:dyDescent="0.4">
      <c r="A1462" s="17">
        <v>45289</v>
      </c>
      <c r="B1462" s="8">
        <v>196.89693600000001</v>
      </c>
      <c r="C1462" s="8">
        <v>126.53061599999999</v>
      </c>
    </row>
    <row r="1463" spans="1:3" x14ac:dyDescent="0.4">
      <c r="A1463" s="17">
        <v>45290</v>
      </c>
      <c r="B1463" s="8">
        <v>209.472936</v>
      </c>
      <c r="C1463" s="8">
        <v>94.716095999999993</v>
      </c>
    </row>
    <row r="1464" spans="1:3" x14ac:dyDescent="0.4">
      <c r="A1464" s="17">
        <v>45291</v>
      </c>
      <c r="B1464" s="8">
        <v>209.472936</v>
      </c>
      <c r="C1464" s="8">
        <v>88.802328000000003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A99C8-D9B5-4B93-B362-B19EE53D7394}">
  <dimension ref="A1:H7"/>
  <sheetViews>
    <sheetView workbookViewId="0">
      <selection activeCell="H32" sqref="H32"/>
    </sheetView>
  </sheetViews>
  <sheetFormatPr baseColWidth="10" defaultRowHeight="16.8" x14ac:dyDescent="0.4"/>
  <cols>
    <col min="1" max="1" width="25" style="7" customWidth="1"/>
    <col min="2" max="16384" width="11.5546875" style="7"/>
  </cols>
  <sheetData>
    <row r="1" spans="1:8" ht="21.6" x14ac:dyDescent="0.5">
      <c r="A1" s="9" t="s">
        <v>560</v>
      </c>
    </row>
    <row r="3" spans="1:8" ht="28.8" customHeight="1" x14ac:dyDescent="0.4">
      <c r="A3" s="11" t="s">
        <v>588</v>
      </c>
      <c r="B3" s="10" t="s">
        <v>93</v>
      </c>
      <c r="C3" s="10" t="s">
        <v>94</v>
      </c>
      <c r="D3" s="10" t="s">
        <v>95</v>
      </c>
      <c r="E3" s="10" t="s">
        <v>96</v>
      </c>
      <c r="F3" s="10" t="s">
        <v>97</v>
      </c>
      <c r="G3" s="10" t="s">
        <v>98</v>
      </c>
      <c r="H3" s="10" t="s">
        <v>99</v>
      </c>
    </row>
    <row r="4" spans="1:8" x14ac:dyDescent="0.4">
      <c r="A4" s="18">
        <v>2020</v>
      </c>
      <c r="B4" s="8">
        <v>71</v>
      </c>
      <c r="C4" s="8">
        <v>37</v>
      </c>
      <c r="D4" s="8">
        <v>11</v>
      </c>
      <c r="E4" s="8">
        <v>9</v>
      </c>
      <c r="F4" s="8">
        <v>40</v>
      </c>
      <c r="G4" s="8">
        <v>29</v>
      </c>
      <c r="H4" s="8">
        <v>8</v>
      </c>
    </row>
    <row r="5" spans="1:8" x14ac:dyDescent="0.4">
      <c r="A5" s="18">
        <v>2021</v>
      </c>
      <c r="B5" s="8">
        <v>86</v>
      </c>
      <c r="C5" s="8">
        <v>37</v>
      </c>
      <c r="D5" s="8">
        <v>7</v>
      </c>
      <c r="E5" s="8">
        <v>0</v>
      </c>
      <c r="F5" s="8">
        <v>52</v>
      </c>
      <c r="G5" s="8">
        <v>40</v>
      </c>
      <c r="H5" s="8">
        <v>1</v>
      </c>
    </row>
    <row r="6" spans="1:8" x14ac:dyDescent="0.4">
      <c r="A6" s="18">
        <v>2022</v>
      </c>
      <c r="B6" s="8">
        <v>80</v>
      </c>
      <c r="C6" s="8">
        <v>14</v>
      </c>
      <c r="D6" s="8">
        <v>18</v>
      </c>
      <c r="E6" s="8">
        <v>14</v>
      </c>
      <c r="F6" s="8">
        <v>74</v>
      </c>
      <c r="G6" s="8">
        <v>161</v>
      </c>
      <c r="H6" s="8">
        <v>37</v>
      </c>
    </row>
    <row r="7" spans="1:8" x14ac:dyDescent="0.4">
      <c r="A7" s="18">
        <v>2023</v>
      </c>
      <c r="B7" s="8">
        <v>78</v>
      </c>
      <c r="C7" s="8">
        <v>8</v>
      </c>
      <c r="D7" s="8">
        <v>18</v>
      </c>
      <c r="E7" s="8">
        <v>13</v>
      </c>
      <c r="F7" s="8">
        <v>46</v>
      </c>
      <c r="G7" s="8">
        <v>144</v>
      </c>
      <c r="H7" s="8">
        <v>45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CF9F8-AAD1-4F18-A116-85D795971810}">
  <dimension ref="A1:K21"/>
  <sheetViews>
    <sheetView zoomScaleNormal="100" workbookViewId="0">
      <selection activeCell="A13" sqref="A13"/>
    </sheetView>
  </sheetViews>
  <sheetFormatPr baseColWidth="10" defaultRowHeight="16.8" x14ac:dyDescent="0.4"/>
  <cols>
    <col min="1" max="1" width="30.109375" style="7" customWidth="1"/>
    <col min="2" max="13" width="11.5546875" style="7"/>
    <col min="14" max="14" width="30.77734375" style="7" customWidth="1"/>
    <col min="15" max="16384" width="11.5546875" style="7"/>
  </cols>
  <sheetData>
    <row r="1" spans="1:11" ht="21.6" x14ac:dyDescent="0.5">
      <c r="A1" s="9" t="s">
        <v>561</v>
      </c>
    </row>
    <row r="3" spans="1:11" ht="43.8" customHeight="1" x14ac:dyDescent="0.4">
      <c r="A3" s="29" t="s">
        <v>562</v>
      </c>
      <c r="B3" s="12" t="s">
        <v>535</v>
      </c>
      <c r="C3" s="12" t="s">
        <v>536</v>
      </c>
      <c r="D3" s="12" t="s">
        <v>537</v>
      </c>
      <c r="E3" s="12" t="s">
        <v>538</v>
      </c>
      <c r="F3" s="12" t="s">
        <v>539</v>
      </c>
      <c r="G3" s="12" t="s">
        <v>102</v>
      </c>
      <c r="H3" s="12" t="s">
        <v>57</v>
      </c>
      <c r="I3" s="12" t="s">
        <v>58</v>
      </c>
      <c r="J3" s="12" t="s">
        <v>59</v>
      </c>
      <c r="K3" s="12" t="s">
        <v>60</v>
      </c>
    </row>
    <row r="4" spans="1:11" x14ac:dyDescent="0.4">
      <c r="A4" s="10" t="s">
        <v>93</v>
      </c>
      <c r="B4" s="19">
        <v>104.3988889</v>
      </c>
      <c r="C4" s="19">
        <v>84.52</v>
      </c>
      <c r="D4" s="19">
        <v>112.9438889</v>
      </c>
      <c r="E4" s="19">
        <v>85.968333329999993</v>
      </c>
      <c r="F4" s="19">
        <v>73.851944439999997</v>
      </c>
      <c r="G4" s="19">
        <v>44.552883055555554</v>
      </c>
      <c r="H4" s="19">
        <v>42.026958888888892</v>
      </c>
      <c r="I4" s="19">
        <v>44.048799444444448</v>
      </c>
      <c r="J4" s="19">
        <v>52.934473333333329</v>
      </c>
      <c r="K4" s="19">
        <v>62.541179701228636</v>
      </c>
    </row>
    <row r="5" spans="1:11" x14ac:dyDescent="0.4">
      <c r="A5" s="10" t="s">
        <v>96</v>
      </c>
      <c r="B5" s="19">
        <v>63.116944439999997</v>
      </c>
      <c r="C5" s="19">
        <v>88.563055559999995</v>
      </c>
      <c r="D5" s="19">
        <v>140.26388890000001</v>
      </c>
      <c r="E5" s="19">
        <v>124.1777778</v>
      </c>
      <c r="F5" s="19">
        <v>182.47666670000001</v>
      </c>
      <c r="G5" s="19">
        <v>231.56213722222222</v>
      </c>
      <c r="H5" s="19">
        <v>204.96864728418046</v>
      </c>
      <c r="I5" s="19">
        <v>191.70602090268554</v>
      </c>
      <c r="J5" s="19">
        <v>178.58836159853428</v>
      </c>
      <c r="K5" s="19">
        <v>169.15878913281455</v>
      </c>
    </row>
    <row r="6" spans="1:11" x14ac:dyDescent="0.4">
      <c r="A6" s="10" t="s">
        <v>97</v>
      </c>
      <c r="B6" s="19">
        <v>108.9230556</v>
      </c>
      <c r="C6" s="19">
        <v>133.81888889999999</v>
      </c>
      <c r="D6" s="19">
        <v>133.58611110000001</v>
      </c>
      <c r="E6" s="19">
        <v>105.0258333</v>
      </c>
      <c r="F6" s="19">
        <v>77.05277778</v>
      </c>
      <c r="G6" s="19">
        <v>62.738099166666665</v>
      </c>
      <c r="H6" s="19">
        <v>88.560719722222231</v>
      </c>
      <c r="I6" s="19">
        <v>115.10675027777776</v>
      </c>
      <c r="J6" s="19">
        <v>87.879887222222209</v>
      </c>
      <c r="K6" s="19">
        <v>66.346363055555599</v>
      </c>
    </row>
    <row r="7" spans="1:11" x14ac:dyDescent="0.4">
      <c r="A7" s="10" t="s">
        <v>98</v>
      </c>
      <c r="B7" s="19"/>
      <c r="C7" s="19"/>
      <c r="D7" s="19"/>
      <c r="E7" s="19"/>
      <c r="F7" s="19"/>
      <c r="G7" s="19">
        <v>0</v>
      </c>
      <c r="H7" s="19">
        <v>13.036245833333332</v>
      </c>
      <c r="I7" s="19">
        <v>30.743948888888887</v>
      </c>
      <c r="J7" s="19">
        <v>158.48858463668299</v>
      </c>
      <c r="K7" s="19">
        <v>130.133314418319</v>
      </c>
    </row>
    <row r="8" spans="1:11" x14ac:dyDescent="0.4">
      <c r="A8" s="10" t="s">
        <v>540</v>
      </c>
      <c r="B8" s="19">
        <v>42.326111109999999</v>
      </c>
      <c r="C8" s="19">
        <v>50.794166670000003</v>
      </c>
      <c r="D8" s="19">
        <v>55.523611109999997</v>
      </c>
      <c r="E8" s="19">
        <v>87.263888890000004</v>
      </c>
      <c r="F8" s="19">
        <v>80.474166670000002</v>
      </c>
      <c r="G8" s="19">
        <v>58.957503888888887</v>
      </c>
      <c r="H8" s="19">
        <v>38.763337499999999</v>
      </c>
      <c r="I8" s="19">
        <v>37.180414444444445</v>
      </c>
      <c r="J8" s="19">
        <v>30.551634166666666</v>
      </c>
      <c r="K8" s="19">
        <v>21.2788675</v>
      </c>
    </row>
    <row r="9" spans="1:11" x14ac:dyDescent="0.4">
      <c r="A9" s="10" t="s">
        <v>94</v>
      </c>
      <c r="B9" s="19">
        <v>0</v>
      </c>
      <c r="C9" s="19">
        <v>0</v>
      </c>
      <c r="D9" s="19">
        <v>0</v>
      </c>
      <c r="E9" s="19">
        <v>40.721111110000002</v>
      </c>
      <c r="F9" s="19">
        <v>40.51277778</v>
      </c>
      <c r="G9" s="19">
        <v>12.712092222222221</v>
      </c>
      <c r="H9" s="19">
        <v>39.689086111111109</v>
      </c>
      <c r="I9" s="19">
        <v>34.49824805555555</v>
      </c>
      <c r="J9" s="19">
        <v>12.624451388888888</v>
      </c>
      <c r="K9" s="19">
        <v>5.3470090921889106</v>
      </c>
    </row>
    <row r="10" spans="1:11" x14ac:dyDescent="0.4">
      <c r="A10" s="10" t="s">
        <v>95</v>
      </c>
      <c r="B10" s="19">
        <v>0</v>
      </c>
      <c r="C10" s="19">
        <v>0</v>
      </c>
      <c r="D10" s="19">
        <v>0</v>
      </c>
      <c r="E10" s="19">
        <v>0</v>
      </c>
      <c r="F10" s="19">
        <v>29.92166667</v>
      </c>
      <c r="G10" s="19">
        <v>5.091405</v>
      </c>
      <c r="H10" s="19">
        <v>8.0528952777777771</v>
      </c>
      <c r="I10" s="19">
        <v>5.6074647222222218</v>
      </c>
      <c r="J10" s="19">
        <v>26.147508611111114</v>
      </c>
      <c r="K10" s="19">
        <v>28.240903555951906</v>
      </c>
    </row>
    <row r="11" spans="1:11" x14ac:dyDescent="0.4">
      <c r="A11" s="10" t="s">
        <v>99</v>
      </c>
      <c r="B11" s="19">
        <v>-4.9999982820736477E-8</v>
      </c>
      <c r="C11" s="19">
        <v>5.5388888700000507</v>
      </c>
      <c r="D11" s="19">
        <v>28.819999989999928</v>
      </c>
      <c r="E11" s="19">
        <v>94.711944469999992</v>
      </c>
      <c r="F11" s="19">
        <v>59.878888859999961</v>
      </c>
      <c r="G11" s="19">
        <v>54.178375219205492</v>
      </c>
      <c r="H11" s="19">
        <v>85.922212105768153</v>
      </c>
      <c r="I11" s="19">
        <v>62.874553270895859</v>
      </c>
      <c r="J11" s="19">
        <v>92.741854942900432</v>
      </c>
      <c r="K11" s="19">
        <v>49.381239932830255</v>
      </c>
    </row>
    <row r="13" spans="1:11" ht="45.6" customHeight="1" x14ac:dyDescent="0.4">
      <c r="A13" s="29" t="s">
        <v>563</v>
      </c>
      <c r="B13" s="12">
        <v>2020</v>
      </c>
      <c r="C13" s="12">
        <v>2021</v>
      </c>
      <c r="D13" s="12">
        <v>2022</v>
      </c>
      <c r="E13" s="12">
        <v>2023</v>
      </c>
    </row>
    <row r="14" spans="1:11" x14ac:dyDescent="0.4">
      <c r="A14" s="10" t="s">
        <v>93</v>
      </c>
      <c r="B14" s="13">
        <f t="shared" ref="B14:B21" si="0">H4/SUM($H$4:$H$11)</f>
        <v>8.0662835597362259E-2</v>
      </c>
      <c r="C14" s="13">
        <f t="shared" ref="C14:C21" si="1">I4/SUM($I$4:$I$11)</f>
        <v>8.4422485480777951E-2</v>
      </c>
      <c r="D14" s="13">
        <f t="shared" ref="D14:D21" si="2">J4/SUM($J$4:$J$11)</f>
        <v>8.2715703592910875E-2</v>
      </c>
      <c r="E14" s="13">
        <f t="shared" ref="E14:E21" si="3">K4/SUM($K$4:$K$11)</f>
        <v>0.11746418086311114</v>
      </c>
    </row>
    <row r="15" spans="1:11" x14ac:dyDescent="0.4">
      <c r="A15" s="10" t="s">
        <v>96</v>
      </c>
      <c r="B15" s="13">
        <f t="shared" si="0"/>
        <v>0.39339873109088264</v>
      </c>
      <c r="C15" s="13">
        <f t="shared" si="1"/>
        <v>0.36741747721516826</v>
      </c>
      <c r="D15" s="13">
        <f t="shared" si="2"/>
        <v>0.27906317099080014</v>
      </c>
      <c r="E15" s="13">
        <f t="shared" si="3"/>
        <v>0.31771224489536537</v>
      </c>
    </row>
    <row r="16" spans="1:11" x14ac:dyDescent="0.4">
      <c r="A16" s="10" t="s">
        <v>97</v>
      </c>
      <c r="B16" s="13">
        <f t="shared" si="0"/>
        <v>0.16997562907713284</v>
      </c>
      <c r="C16" s="13">
        <f t="shared" si="1"/>
        <v>0.22060982538970958</v>
      </c>
      <c r="D16" s="13">
        <f t="shared" si="2"/>
        <v>0.13732160245513167</v>
      </c>
      <c r="E16" s="13">
        <f t="shared" si="3"/>
        <v>0.12461103590942203</v>
      </c>
    </row>
    <row r="17" spans="1:5" x14ac:dyDescent="0.4">
      <c r="A17" s="10" t="s">
        <v>98</v>
      </c>
      <c r="B17" s="13">
        <f t="shared" si="0"/>
        <v>2.5020619675124107E-2</v>
      </c>
      <c r="C17" s="13">
        <f t="shared" si="1"/>
        <v>5.892284492265204E-2</v>
      </c>
      <c r="D17" s="13">
        <f t="shared" si="2"/>
        <v>0.24765514728211468</v>
      </c>
      <c r="E17" s="13">
        <f t="shared" si="3"/>
        <v>0.24441501190373668</v>
      </c>
    </row>
    <row r="18" spans="1:5" x14ac:dyDescent="0.4">
      <c r="A18" s="10" t="s">
        <v>540</v>
      </c>
      <c r="B18" s="13">
        <f t="shared" si="0"/>
        <v>7.4398928750331772E-2</v>
      </c>
      <c r="C18" s="13">
        <f t="shared" si="1"/>
        <v>7.1258763875375039E-2</v>
      </c>
      <c r="D18" s="13">
        <f t="shared" si="2"/>
        <v>4.7740154135390449E-2</v>
      </c>
      <c r="E18" s="13">
        <f t="shared" si="3"/>
        <v>3.9965743411345886E-2</v>
      </c>
    </row>
    <row r="19" spans="1:5" x14ac:dyDescent="0.4">
      <c r="A19" s="10" t="s">
        <v>94</v>
      </c>
      <c r="B19" s="13">
        <f t="shared" si="0"/>
        <v>7.617572892804543E-2</v>
      </c>
      <c r="C19" s="13">
        <f t="shared" si="1"/>
        <v>6.6118211672389585E-2</v>
      </c>
      <c r="D19" s="13">
        <f t="shared" si="2"/>
        <v>1.972703822952513E-2</v>
      </c>
      <c r="E19" s="13">
        <f t="shared" si="3"/>
        <v>1.0042695805900174E-2</v>
      </c>
    </row>
    <row r="20" spans="1:5" x14ac:dyDescent="0.4">
      <c r="A20" s="10" t="s">
        <v>95</v>
      </c>
      <c r="B20" s="13">
        <f t="shared" si="0"/>
        <v>1.5456016448668076E-2</v>
      </c>
      <c r="C20" s="13">
        <f t="shared" si="1"/>
        <v>1.0747083122954127E-2</v>
      </c>
      <c r="D20" s="13">
        <f t="shared" si="2"/>
        <v>4.0858242951626954E-2</v>
      </c>
      <c r="E20" s="13">
        <f t="shared" si="3"/>
        <v>5.3041765743488914E-2</v>
      </c>
    </row>
    <row r="21" spans="1:5" x14ac:dyDescent="0.4">
      <c r="A21" s="10" t="s">
        <v>99</v>
      </c>
      <c r="B21" s="13">
        <f t="shared" si="0"/>
        <v>0.16491151043245281</v>
      </c>
      <c r="C21" s="13">
        <f t="shared" si="1"/>
        <v>0.12050330832097327</v>
      </c>
      <c r="D21" s="13">
        <f t="shared" si="2"/>
        <v>0.14491894036250016</v>
      </c>
      <c r="E21" s="13">
        <f t="shared" si="3"/>
        <v>9.2747321467629845E-2</v>
      </c>
    </row>
  </sheetData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9D175-672B-4BA0-AEA4-0206D4AAB190}">
  <dimension ref="A1:L14"/>
  <sheetViews>
    <sheetView workbookViewId="0">
      <selection activeCell="A3" sqref="A3"/>
    </sheetView>
  </sheetViews>
  <sheetFormatPr baseColWidth="10" defaultRowHeight="16.8" x14ac:dyDescent="0.4"/>
  <cols>
    <col min="1" max="1" width="11.5546875" style="7"/>
    <col min="2" max="2" width="15.6640625" style="7" bestFit="1" customWidth="1"/>
    <col min="3" max="3" width="18.5546875" style="7" bestFit="1" customWidth="1"/>
    <col min="4" max="4" width="15.6640625" style="7" bestFit="1" customWidth="1"/>
    <col min="5" max="5" width="18.21875" style="7" bestFit="1" customWidth="1"/>
    <col min="6" max="6" width="16.5546875" style="7" bestFit="1" customWidth="1"/>
    <col min="7" max="7" width="19.88671875" style="7" bestFit="1" customWidth="1"/>
    <col min="8" max="8" width="15" style="7" bestFit="1" customWidth="1"/>
    <col min="9" max="9" width="15.21875" style="7" bestFit="1" customWidth="1"/>
    <col min="10" max="10" width="15" style="7" bestFit="1" customWidth="1"/>
    <col min="11" max="11" width="15.21875" style="7" bestFit="1" customWidth="1"/>
    <col min="12" max="16384" width="11.5546875" style="7"/>
  </cols>
  <sheetData>
    <row r="1" spans="1:12" ht="21.6" x14ac:dyDescent="0.5">
      <c r="A1" s="9" t="s">
        <v>565</v>
      </c>
    </row>
    <row r="3" spans="1:12" ht="40.799999999999997" customHeight="1" x14ac:dyDescent="0.4">
      <c r="A3" s="11" t="s">
        <v>553</v>
      </c>
      <c r="B3" s="21" t="s">
        <v>564</v>
      </c>
      <c r="C3" s="21" t="s">
        <v>105</v>
      </c>
      <c r="D3" s="21" t="s">
        <v>106</v>
      </c>
      <c r="E3" s="21" t="s">
        <v>107</v>
      </c>
      <c r="F3" s="21" t="s">
        <v>109</v>
      </c>
      <c r="G3" s="21" t="s">
        <v>110</v>
      </c>
      <c r="H3" s="21" t="s">
        <v>111</v>
      </c>
      <c r="I3" s="21" t="s">
        <v>112</v>
      </c>
      <c r="J3" s="21" t="s">
        <v>113</v>
      </c>
      <c r="K3" s="21" t="s">
        <v>114</v>
      </c>
      <c r="L3" s="21" t="s">
        <v>108</v>
      </c>
    </row>
    <row r="4" spans="1:12" x14ac:dyDescent="0.4">
      <c r="A4" s="10" t="s">
        <v>100</v>
      </c>
      <c r="B4" s="8">
        <v>-39.147278325999991</v>
      </c>
      <c r="C4" s="8">
        <v>122.55633468999987</v>
      </c>
      <c r="D4" s="8">
        <v>114.633360567</v>
      </c>
      <c r="E4" s="8">
        <v>50.698128516999972</v>
      </c>
      <c r="F4" s="8">
        <v>167.79549754700008</v>
      </c>
      <c r="G4" s="8">
        <v>-9.1723699559999989</v>
      </c>
      <c r="H4" s="8">
        <v>11.77342330100003</v>
      </c>
      <c r="I4" s="8">
        <v>0</v>
      </c>
      <c r="J4" s="8">
        <v>74.379895342999959</v>
      </c>
      <c r="K4" s="8"/>
      <c r="L4" s="8">
        <v>493.51699168300001</v>
      </c>
    </row>
    <row r="5" spans="1:12" x14ac:dyDescent="0.4">
      <c r="A5" s="10" t="s">
        <v>101</v>
      </c>
      <c r="B5" s="8">
        <v>-48.593845237999972</v>
      </c>
      <c r="C5" s="8">
        <v>77.601475731000008</v>
      </c>
      <c r="D5" s="8">
        <v>155.84568113499989</v>
      </c>
      <c r="E5" s="8">
        <v>42.114356688000008</v>
      </c>
      <c r="F5" s="8">
        <v>167.26569437000012</v>
      </c>
      <c r="G5" s="8">
        <v>-25.732659564000006</v>
      </c>
      <c r="H5" s="8">
        <v>8.8751182299999893</v>
      </c>
      <c r="I5" s="8">
        <v>0</v>
      </c>
      <c r="J5" s="8">
        <v>60.449984277000013</v>
      </c>
      <c r="K5" s="8"/>
      <c r="L5" s="8">
        <v>437.82580562899983</v>
      </c>
    </row>
    <row r="6" spans="1:12" x14ac:dyDescent="0.4">
      <c r="A6" s="10" t="s">
        <v>102</v>
      </c>
      <c r="B6" s="8">
        <v>-31.23695742899999</v>
      </c>
      <c r="C6" s="8">
        <v>70.197021472000046</v>
      </c>
      <c r="D6" s="8">
        <v>142.93533898799993</v>
      </c>
      <c r="E6" s="8">
        <v>43.757430471999989</v>
      </c>
      <c r="F6" s="8">
        <v>185.77665974700011</v>
      </c>
      <c r="G6" s="8">
        <v>-27.390190169000022</v>
      </c>
      <c r="H6" s="8">
        <v>9.9624837519999954</v>
      </c>
      <c r="I6" s="8">
        <v>0</v>
      </c>
      <c r="J6" s="8">
        <v>54.946314008000016</v>
      </c>
      <c r="K6" s="8"/>
      <c r="L6" s="8">
        <v>448.94810084099993</v>
      </c>
    </row>
    <row r="7" spans="1:12" x14ac:dyDescent="0.4">
      <c r="A7" s="10" t="s">
        <v>103</v>
      </c>
      <c r="B7" s="8">
        <v>-30.911339472999991</v>
      </c>
      <c r="C7" s="8">
        <v>87.721291159000032</v>
      </c>
      <c r="D7" s="8">
        <v>134.17331623299989</v>
      </c>
      <c r="E7" s="8">
        <v>49.246335986000005</v>
      </c>
      <c r="F7" s="8">
        <v>179.42543734400007</v>
      </c>
      <c r="G7" s="8">
        <v>-7.4251749000000027</v>
      </c>
      <c r="H7" s="8">
        <v>17.510341078</v>
      </c>
      <c r="I7" s="8">
        <v>2.0435610470000012</v>
      </c>
      <c r="J7" s="8">
        <v>59.910242637999986</v>
      </c>
      <c r="K7" s="8"/>
      <c r="L7" s="8">
        <v>491.694011112</v>
      </c>
    </row>
    <row r="8" spans="1:12" x14ac:dyDescent="0.4">
      <c r="A8" s="10" t="s">
        <v>104</v>
      </c>
      <c r="B8" s="8">
        <v>-43.084445899000002</v>
      </c>
      <c r="C8" s="8">
        <v>83.953087253999982</v>
      </c>
      <c r="D8" s="8">
        <v>128.34310890299997</v>
      </c>
      <c r="E8" s="8">
        <v>44.723643247999988</v>
      </c>
      <c r="F8" s="8">
        <v>191.79786245799991</v>
      </c>
      <c r="G8" s="8">
        <v>-23.110386168999991</v>
      </c>
      <c r="H8" s="8">
        <v>28.358471763000011</v>
      </c>
      <c r="I8" s="8">
        <v>9.7975255470000011</v>
      </c>
      <c r="J8" s="8">
        <v>65.162780187000024</v>
      </c>
      <c r="K8" s="8"/>
      <c r="L8" s="8">
        <v>485.94164729200003</v>
      </c>
    </row>
    <row r="9" spans="1:12" x14ac:dyDescent="0.4">
      <c r="A9" s="10" t="s">
        <v>55</v>
      </c>
      <c r="B9" s="8">
        <v>-31.473120072999979</v>
      </c>
      <c r="C9" s="8">
        <v>102.42360484399995</v>
      </c>
      <c r="D9" s="8">
        <v>98.993226029999931</v>
      </c>
      <c r="E9" s="8">
        <v>50.724903617999978</v>
      </c>
      <c r="F9" s="8">
        <v>190.62661494999998</v>
      </c>
      <c r="G9" s="8">
        <v>-32.157958301999976</v>
      </c>
      <c r="H9" s="8">
        <v>40.480183403999966</v>
      </c>
      <c r="I9" s="8">
        <v>14.293106393999999</v>
      </c>
      <c r="J9" s="8">
        <v>65.382777783000009</v>
      </c>
      <c r="K9" s="8"/>
      <c r="L9" s="8">
        <v>499.29333864800032</v>
      </c>
    </row>
    <row r="10" spans="1:12" x14ac:dyDescent="0.4">
      <c r="A10" s="10" t="s">
        <v>56</v>
      </c>
      <c r="B10" s="8">
        <v>-44.535857140999958</v>
      </c>
      <c r="C10" s="8">
        <v>48.272438094000059</v>
      </c>
      <c r="D10" s="8">
        <v>107.90823597899993</v>
      </c>
      <c r="E10" s="8">
        <v>43.872618296999967</v>
      </c>
      <c r="F10" s="8">
        <v>187.22182925999979</v>
      </c>
      <c r="G10" s="8">
        <v>-64.746599490000008</v>
      </c>
      <c r="H10" s="8">
        <v>82.482640122000021</v>
      </c>
      <c r="I10" s="8">
        <v>74.458370360999993</v>
      </c>
      <c r="J10" s="8">
        <v>75.289841246000023</v>
      </c>
      <c r="K10" s="8"/>
      <c r="L10" s="8">
        <v>510.22351672800028</v>
      </c>
    </row>
    <row r="11" spans="1:12" x14ac:dyDescent="0.4">
      <c r="A11" s="10" t="s">
        <v>57</v>
      </c>
      <c r="B11" s="8">
        <v>-28.038139009999984</v>
      </c>
      <c r="C11" s="8">
        <v>44.659743925999976</v>
      </c>
      <c r="D11" s="8">
        <v>62.595170698000018</v>
      </c>
      <c r="E11" s="8">
        <v>38.553837713000014</v>
      </c>
      <c r="F11" s="8">
        <v>174.70892632499999</v>
      </c>
      <c r="G11" s="8">
        <v>-54.357007158000023</v>
      </c>
      <c r="H11" s="8">
        <v>83.448210432999957</v>
      </c>
      <c r="I11" s="8">
        <v>46.12307045600005</v>
      </c>
      <c r="J11" s="8">
        <v>64.832204614999966</v>
      </c>
      <c r="K11" s="8"/>
      <c r="L11" s="8">
        <v>432.52601799800044</v>
      </c>
    </row>
    <row r="12" spans="1:12" x14ac:dyDescent="0.4">
      <c r="A12" s="10" t="s">
        <v>58</v>
      </c>
      <c r="B12" s="8">
        <v>-17.126862690999996</v>
      </c>
      <c r="C12" s="8">
        <v>66.126740498000061</v>
      </c>
      <c r="D12" s="8">
        <v>19.210193469999993</v>
      </c>
      <c r="E12" s="8">
        <v>42.127045457999976</v>
      </c>
      <c r="F12" s="8">
        <v>183.34786267800001</v>
      </c>
      <c r="G12" s="8">
        <v>-13.953201748999998</v>
      </c>
      <c r="H12" s="8">
        <v>56.602256185000009</v>
      </c>
      <c r="I12" s="8">
        <v>52.243823215000006</v>
      </c>
      <c r="J12" s="8">
        <v>73.360690419999997</v>
      </c>
      <c r="K12" s="8"/>
      <c r="L12" s="8">
        <v>461.93854748400014</v>
      </c>
    </row>
    <row r="13" spans="1:12" x14ac:dyDescent="0.4">
      <c r="A13" s="10" t="s">
        <v>59</v>
      </c>
      <c r="B13" s="8">
        <v>13.643204743</v>
      </c>
      <c r="C13" s="8">
        <v>10.586259049000002</v>
      </c>
      <c r="D13" s="8">
        <v>-67.30859446200003</v>
      </c>
      <c r="E13" s="8">
        <v>30.551634082</v>
      </c>
      <c r="F13" s="8">
        <v>192.52061243199987</v>
      </c>
      <c r="G13" s="8">
        <v>-76.334757983000031</v>
      </c>
      <c r="H13" s="8">
        <v>106.05136787499994</v>
      </c>
      <c r="I13" s="8">
        <v>143.724888118</v>
      </c>
      <c r="J13" s="8">
        <v>119.53319314800007</v>
      </c>
      <c r="K13" s="8"/>
      <c r="L13" s="8">
        <v>472.9678070020002</v>
      </c>
    </row>
    <row r="14" spans="1:12" x14ac:dyDescent="0.4">
      <c r="A14" s="10" t="s">
        <v>60</v>
      </c>
      <c r="B14" s="8">
        <v>22.805375110999996</v>
      </c>
      <c r="C14" s="8">
        <v>-9.118156864000003</v>
      </c>
      <c r="D14" s="8">
        <v>-44.628853391999996</v>
      </c>
      <c r="E14" s="8">
        <v>21.278867569000017</v>
      </c>
      <c r="F14" s="8">
        <v>149.323354448</v>
      </c>
      <c r="G14" s="8">
        <v>-67.915219490000013</v>
      </c>
      <c r="H14" s="8">
        <v>85.821152004999959</v>
      </c>
      <c r="I14" s="8">
        <v>122.68687684400004</v>
      </c>
      <c r="J14" s="8">
        <v>100.66719565899993</v>
      </c>
      <c r="K14" s="8">
        <v>4.5207274079999999</v>
      </c>
      <c r="L14" s="8">
        <v>385.441319298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06234-5695-4F06-9448-501026E57EB5}">
  <dimension ref="A1:M63"/>
  <sheetViews>
    <sheetView workbookViewId="0">
      <selection activeCell="A3" sqref="A3"/>
    </sheetView>
  </sheetViews>
  <sheetFormatPr baseColWidth="10" defaultRowHeight="16.8" x14ac:dyDescent="0.4"/>
  <cols>
    <col min="1" max="2" width="11.5546875" style="7"/>
    <col min="3" max="3" width="13.88671875" style="7" bestFit="1" customWidth="1"/>
    <col min="4" max="4" width="18.5546875" style="7" bestFit="1" customWidth="1"/>
    <col min="5" max="5" width="14" style="7" bestFit="1" customWidth="1"/>
    <col min="6" max="6" width="11.5546875" style="7"/>
    <col min="7" max="7" width="16.5546875" style="7" bestFit="1" customWidth="1"/>
    <col min="8" max="8" width="18.21875" style="7" bestFit="1" customWidth="1"/>
    <col min="9" max="9" width="19.88671875" style="7" bestFit="1" customWidth="1"/>
    <col min="10" max="10" width="14.33203125" style="7" bestFit="1" customWidth="1"/>
    <col min="11" max="11" width="15.21875" style="7" bestFit="1" customWidth="1"/>
    <col min="12" max="12" width="10.109375" style="7" bestFit="1" customWidth="1"/>
    <col min="13" max="13" width="16.109375" style="7" customWidth="1"/>
    <col min="14" max="16384" width="11.5546875" style="7"/>
  </cols>
  <sheetData>
    <row r="1" spans="1:13" ht="21.6" x14ac:dyDescent="0.5">
      <c r="A1" s="9" t="s">
        <v>566</v>
      </c>
    </row>
    <row r="3" spans="1:13" ht="40.799999999999997" customHeight="1" x14ac:dyDescent="0.4">
      <c r="A3" s="11" t="s">
        <v>553</v>
      </c>
      <c r="B3" s="8"/>
      <c r="C3" s="20" t="s">
        <v>564</v>
      </c>
      <c r="D3" s="20" t="s">
        <v>105</v>
      </c>
      <c r="E3" s="20" t="s">
        <v>106</v>
      </c>
      <c r="F3" s="20" t="s">
        <v>108</v>
      </c>
      <c r="G3" s="20" t="s">
        <v>109</v>
      </c>
      <c r="H3" s="20" t="s">
        <v>107</v>
      </c>
      <c r="I3" s="20" t="s">
        <v>110</v>
      </c>
      <c r="J3" s="20" t="s">
        <v>111</v>
      </c>
      <c r="K3" s="20" t="s">
        <v>112</v>
      </c>
      <c r="L3" s="20" t="s">
        <v>113</v>
      </c>
      <c r="M3" s="20" t="s">
        <v>114</v>
      </c>
    </row>
    <row r="4" spans="1:13" x14ac:dyDescent="0.4">
      <c r="A4" s="33">
        <v>2019</v>
      </c>
      <c r="B4" s="22" t="s">
        <v>53</v>
      </c>
      <c r="C4" s="23">
        <v>-6.1692987119999998</v>
      </c>
      <c r="D4" s="23">
        <v>5.6310196709999998</v>
      </c>
      <c r="E4" s="23">
        <v>11.459909244</v>
      </c>
      <c r="F4" s="23">
        <v>38.816188538000006</v>
      </c>
      <c r="G4" s="23">
        <v>16.255756466000001</v>
      </c>
      <c r="H4" s="23">
        <v>0.3238182710000001</v>
      </c>
      <c r="I4" s="23">
        <v>-4.6605646029999992</v>
      </c>
      <c r="J4" s="23">
        <v>7.112309439999998</v>
      </c>
      <c r="K4" s="23">
        <v>5.1913335459999983</v>
      </c>
      <c r="L4" s="23">
        <v>3.6719052149999998</v>
      </c>
      <c r="M4" s="23"/>
    </row>
    <row r="5" spans="1:13" x14ac:dyDescent="0.4">
      <c r="A5" s="33"/>
      <c r="B5" s="22" t="s">
        <v>54</v>
      </c>
      <c r="C5" s="23">
        <v>-5.5919516860000007</v>
      </c>
      <c r="D5" s="23">
        <v>3.887366171</v>
      </c>
      <c r="E5" s="23">
        <v>10.876316146000002</v>
      </c>
      <c r="F5" s="23">
        <v>35.739286299999996</v>
      </c>
      <c r="G5" s="23">
        <v>15.303452798000004</v>
      </c>
      <c r="H5" s="23">
        <v>0.64638897499999992</v>
      </c>
      <c r="I5" s="23">
        <v>-5.8297720369999997</v>
      </c>
      <c r="J5" s="23">
        <v>3.9063785289999999</v>
      </c>
      <c r="K5" s="23">
        <v>5.4164549949999996</v>
      </c>
      <c r="L5" s="23">
        <v>7.1246524089999994</v>
      </c>
      <c r="M5" s="23"/>
    </row>
    <row r="6" spans="1:13" x14ac:dyDescent="0.4">
      <c r="A6" s="33"/>
      <c r="B6" s="22" t="s">
        <v>61</v>
      </c>
      <c r="C6" s="23">
        <v>-6.1122603710000014</v>
      </c>
      <c r="D6" s="23">
        <v>3.7191443989999984</v>
      </c>
      <c r="E6" s="23">
        <v>10.179008677999999</v>
      </c>
      <c r="F6" s="23">
        <v>50.563414655999999</v>
      </c>
      <c r="G6" s="23">
        <v>17.992834578000004</v>
      </c>
      <c r="H6" s="23">
        <v>4.3330786329999995</v>
      </c>
      <c r="I6" s="23">
        <v>-6.5692037300000017</v>
      </c>
      <c r="J6" s="23">
        <v>9.6657090940000003</v>
      </c>
      <c r="K6" s="23">
        <v>8.5238429469999968</v>
      </c>
      <c r="L6" s="23">
        <v>8.8312604280000002</v>
      </c>
      <c r="M6" s="23"/>
    </row>
    <row r="7" spans="1:13" x14ac:dyDescent="0.4">
      <c r="A7" s="33"/>
      <c r="B7" s="22" t="s">
        <v>62</v>
      </c>
      <c r="C7" s="23">
        <v>-4.0774512500000002</v>
      </c>
      <c r="D7" s="23">
        <v>2.782149166</v>
      </c>
      <c r="E7" s="23">
        <v>10.068968680999998</v>
      </c>
      <c r="F7" s="23">
        <v>53.997266207999999</v>
      </c>
      <c r="G7" s="23">
        <v>17.747577205999999</v>
      </c>
      <c r="H7" s="23">
        <v>5.0414368639999996</v>
      </c>
      <c r="I7" s="23">
        <v>-7.3024545449999998</v>
      </c>
      <c r="J7" s="23">
        <v>9.8354501699999997</v>
      </c>
      <c r="K7" s="23">
        <v>10.023596312</v>
      </c>
      <c r="L7" s="23">
        <v>9.8779936040000003</v>
      </c>
      <c r="M7" s="23"/>
    </row>
    <row r="8" spans="1:13" x14ac:dyDescent="0.4">
      <c r="A8" s="33"/>
      <c r="B8" s="22" t="s">
        <v>63</v>
      </c>
      <c r="C8" s="23">
        <v>-3.9393036059999997</v>
      </c>
      <c r="D8" s="23">
        <v>3.0369132640000003</v>
      </c>
      <c r="E8" s="23">
        <v>13.156972513000001</v>
      </c>
      <c r="F8" s="23">
        <v>47.31331267800001</v>
      </c>
      <c r="G8" s="23">
        <v>17.444877573999999</v>
      </c>
      <c r="H8" s="23">
        <v>3.7843467859999995</v>
      </c>
      <c r="I8" s="23">
        <v>-7.365139619999999</v>
      </c>
      <c r="J8" s="23">
        <v>6.3141816050000008</v>
      </c>
      <c r="K8" s="23">
        <v>9.3915443490000019</v>
      </c>
      <c r="L8" s="23">
        <v>5.4889198129999999</v>
      </c>
      <c r="M8" s="23"/>
    </row>
    <row r="9" spans="1:13" x14ac:dyDescent="0.4">
      <c r="A9" s="33"/>
      <c r="B9" s="22" t="s">
        <v>64</v>
      </c>
      <c r="C9" s="23">
        <v>-3.1605473190000004</v>
      </c>
      <c r="D9" s="23">
        <v>2.3429843660000005</v>
      </c>
      <c r="E9" s="23">
        <v>6.226268833999999</v>
      </c>
      <c r="F9" s="23">
        <v>40.146302790999989</v>
      </c>
      <c r="G9" s="23">
        <v>16.361207501999996</v>
      </c>
      <c r="H9" s="23">
        <v>5.1158903250000005</v>
      </c>
      <c r="I9" s="23">
        <v>-6.8577530189999996</v>
      </c>
      <c r="J9" s="23">
        <v>6.1349168529999982</v>
      </c>
      <c r="K9" s="23">
        <v>8.1642612639999985</v>
      </c>
      <c r="L9" s="23">
        <v>5.8190739850000002</v>
      </c>
      <c r="M9" s="23"/>
    </row>
    <row r="10" spans="1:13" x14ac:dyDescent="0.4">
      <c r="A10" s="33"/>
      <c r="B10" s="22" t="s">
        <v>65</v>
      </c>
      <c r="C10" s="23">
        <v>-3.8081178620000014</v>
      </c>
      <c r="D10" s="23">
        <v>4.4871643489999995</v>
      </c>
      <c r="E10" s="23">
        <v>12.173643489999996</v>
      </c>
      <c r="F10" s="23">
        <v>39.077905960999992</v>
      </c>
      <c r="G10" s="23">
        <v>17.119019238</v>
      </c>
      <c r="H10" s="23">
        <v>4.2207218720000004</v>
      </c>
      <c r="I10" s="23">
        <v>-7.2178456430000004</v>
      </c>
      <c r="J10" s="23">
        <v>3.4541120219999999</v>
      </c>
      <c r="K10" s="23">
        <v>4.5226943219999987</v>
      </c>
      <c r="L10" s="23">
        <v>4.1265141730000003</v>
      </c>
      <c r="M10" s="23"/>
    </row>
    <row r="11" spans="1:13" x14ac:dyDescent="0.4">
      <c r="A11" s="33"/>
      <c r="B11" s="22" t="s">
        <v>66</v>
      </c>
      <c r="C11" s="23">
        <v>-4.4934689079999997</v>
      </c>
      <c r="D11" s="23">
        <v>5.7156893179999999</v>
      </c>
      <c r="E11" s="23">
        <v>12.275271843999999</v>
      </c>
      <c r="F11" s="23">
        <v>37.537534282999992</v>
      </c>
      <c r="G11" s="23">
        <v>14.591256588</v>
      </c>
      <c r="H11" s="23">
        <v>3.0993858670000005</v>
      </c>
      <c r="I11" s="23">
        <v>-5.1145633879999997</v>
      </c>
      <c r="J11" s="23">
        <v>5.0734852420000003</v>
      </c>
      <c r="K11" s="23">
        <v>3.5630476310000008</v>
      </c>
      <c r="L11" s="23">
        <v>2.8274300889999999</v>
      </c>
      <c r="M11" s="23"/>
    </row>
    <row r="12" spans="1:13" x14ac:dyDescent="0.4">
      <c r="A12" s="33"/>
      <c r="B12" s="22" t="s">
        <v>67</v>
      </c>
      <c r="C12" s="23">
        <v>-4.1382406680000008</v>
      </c>
      <c r="D12" s="23">
        <v>4.8114811890000011</v>
      </c>
      <c r="E12" s="23">
        <v>7.4094312120000003</v>
      </c>
      <c r="F12" s="23">
        <v>28.502214520999996</v>
      </c>
      <c r="G12" s="23">
        <v>7.9937550139999995</v>
      </c>
      <c r="H12" s="23">
        <v>3.8533263140000007</v>
      </c>
      <c r="I12" s="23">
        <v>-0.94985421000000014</v>
      </c>
      <c r="J12" s="23">
        <v>4.1235982519999999</v>
      </c>
      <c r="K12" s="23">
        <v>1.5712645080000001</v>
      </c>
      <c r="L12" s="23">
        <v>3.8274529100000008</v>
      </c>
      <c r="M12" s="23"/>
    </row>
    <row r="13" spans="1:13" x14ac:dyDescent="0.4">
      <c r="A13" s="33"/>
      <c r="B13" s="22" t="s">
        <v>68</v>
      </c>
      <c r="C13" s="23">
        <v>-5.0946966180000004</v>
      </c>
      <c r="D13" s="23">
        <v>5.2732986999999989</v>
      </c>
      <c r="E13" s="23">
        <v>7.8684029750000004</v>
      </c>
      <c r="F13" s="23">
        <v>36.445736991999993</v>
      </c>
      <c r="G13" s="23">
        <v>15.793398008999999</v>
      </c>
      <c r="H13" s="23">
        <v>3.833339788</v>
      </c>
      <c r="I13" s="23">
        <v>-6.5090614000000011</v>
      </c>
      <c r="J13" s="23">
        <v>5.8021189109999991</v>
      </c>
      <c r="K13" s="23">
        <v>1.3599093360000001</v>
      </c>
      <c r="L13" s="23">
        <v>8.1190272910000019</v>
      </c>
      <c r="M13" s="23"/>
    </row>
    <row r="14" spans="1:13" x14ac:dyDescent="0.4">
      <c r="A14" s="33"/>
      <c r="B14" s="22" t="s">
        <v>69</v>
      </c>
      <c r="C14" s="23">
        <v>1.1026534999999983E-2</v>
      </c>
      <c r="D14" s="23">
        <v>3.0093300639999994</v>
      </c>
      <c r="E14" s="23">
        <v>2.7338927319999993</v>
      </c>
      <c r="F14" s="23">
        <v>51.147149643999988</v>
      </c>
      <c r="G14" s="23">
        <v>14.127856411999996</v>
      </c>
      <c r="H14" s="23">
        <v>4.4413891719999992</v>
      </c>
      <c r="I14" s="23">
        <v>-2.8674413519999997</v>
      </c>
      <c r="J14" s="23">
        <v>11.312667304</v>
      </c>
      <c r="K14" s="23">
        <v>7.2035053060000003</v>
      </c>
      <c r="L14" s="23">
        <v>11.174923471000001</v>
      </c>
      <c r="M14" s="23"/>
    </row>
    <row r="15" spans="1:13" x14ac:dyDescent="0.4">
      <c r="A15" s="33"/>
      <c r="B15" s="22" t="s">
        <v>70</v>
      </c>
      <c r="C15" s="23">
        <v>2.0384533240000002</v>
      </c>
      <c r="D15" s="23">
        <v>3.5758974369999996</v>
      </c>
      <c r="E15" s="23">
        <v>3.4801496300000001</v>
      </c>
      <c r="F15" s="23">
        <v>50.937204156</v>
      </c>
      <c r="G15" s="23">
        <v>16.490837875</v>
      </c>
      <c r="H15" s="23">
        <v>5.1794954299999993</v>
      </c>
      <c r="I15" s="23">
        <v>-3.5029459429999998</v>
      </c>
      <c r="J15" s="23">
        <v>9.7477126999999992</v>
      </c>
      <c r="K15" s="23">
        <v>9.5269158449999995</v>
      </c>
      <c r="L15" s="23">
        <v>4.4006878579999995</v>
      </c>
      <c r="M15" s="23"/>
    </row>
    <row r="16" spans="1:13" x14ac:dyDescent="0.4">
      <c r="A16" s="33">
        <v>2020</v>
      </c>
      <c r="B16" s="22" t="s">
        <v>53</v>
      </c>
      <c r="C16" s="23">
        <v>-2.0647080380000005</v>
      </c>
      <c r="D16" s="23">
        <v>1.138804887</v>
      </c>
      <c r="E16" s="23">
        <v>2.691404699</v>
      </c>
      <c r="F16" s="23">
        <v>27.040773159999997</v>
      </c>
      <c r="G16" s="23">
        <v>15.773772920000003</v>
      </c>
      <c r="H16" s="23">
        <v>0.57469216499999998</v>
      </c>
      <c r="I16" s="23">
        <v>-7.4616026710000005</v>
      </c>
      <c r="J16" s="23">
        <v>5.0993120100000002</v>
      </c>
      <c r="K16" s="23">
        <v>6.9787450990000002</v>
      </c>
      <c r="L16" s="23">
        <v>4.3103520889999984</v>
      </c>
      <c r="M16" s="23"/>
    </row>
    <row r="17" spans="1:13" x14ac:dyDescent="0.4">
      <c r="A17" s="33"/>
      <c r="B17" s="22" t="s">
        <v>54</v>
      </c>
      <c r="C17" s="23">
        <v>-3.1332613179999997</v>
      </c>
      <c r="D17" s="23">
        <v>2.1525337929999999</v>
      </c>
      <c r="E17" s="23">
        <v>0.41444483099999996</v>
      </c>
      <c r="F17" s="23">
        <v>29.312374142999992</v>
      </c>
      <c r="G17" s="23">
        <v>14.187910748</v>
      </c>
      <c r="H17" s="23">
        <v>2.2856683279999999</v>
      </c>
      <c r="I17" s="23">
        <v>-6.8885868649999988</v>
      </c>
      <c r="J17" s="23">
        <v>8.7683750510000014</v>
      </c>
      <c r="K17" s="23">
        <v>4.5846913330000003</v>
      </c>
      <c r="L17" s="23">
        <v>6.9405982420000019</v>
      </c>
      <c r="M17" s="23"/>
    </row>
    <row r="18" spans="1:13" x14ac:dyDescent="0.4">
      <c r="A18" s="33"/>
      <c r="B18" s="22" t="s">
        <v>61</v>
      </c>
      <c r="C18" s="23">
        <v>-1.9377795719999995</v>
      </c>
      <c r="D18" s="23">
        <v>2.5057380359999999</v>
      </c>
      <c r="E18" s="23">
        <v>4.1931784549999991</v>
      </c>
      <c r="F18" s="23">
        <v>39.78226193399999</v>
      </c>
      <c r="G18" s="23">
        <v>14.469618460000005</v>
      </c>
      <c r="H18" s="23">
        <v>3.5718693539999995</v>
      </c>
      <c r="I18" s="23">
        <v>-6.9747554669999978</v>
      </c>
      <c r="J18" s="23">
        <v>10.949557807</v>
      </c>
      <c r="K18" s="23">
        <v>4.5519084019999996</v>
      </c>
      <c r="L18" s="23">
        <v>8.4529264590000022</v>
      </c>
      <c r="M18" s="23"/>
    </row>
    <row r="19" spans="1:13" x14ac:dyDescent="0.4">
      <c r="A19" s="33"/>
      <c r="B19" s="22" t="s">
        <v>62</v>
      </c>
      <c r="C19" s="23">
        <v>-2.1844214779999995</v>
      </c>
      <c r="D19" s="23">
        <v>2.3901652889999996</v>
      </c>
      <c r="E19" s="23">
        <v>10.213954576999999</v>
      </c>
      <c r="F19" s="23">
        <v>51.496758298999985</v>
      </c>
      <c r="G19" s="23">
        <v>16.709244651000006</v>
      </c>
      <c r="H19" s="23">
        <v>5.2743764559999997</v>
      </c>
      <c r="I19" s="23">
        <v>-7.1678904479999996</v>
      </c>
      <c r="J19" s="23">
        <v>8.8169408469999997</v>
      </c>
      <c r="K19" s="23">
        <v>8.893413464</v>
      </c>
      <c r="L19" s="23">
        <v>8.5509749409999998</v>
      </c>
      <c r="M19" s="23"/>
    </row>
    <row r="20" spans="1:13" x14ac:dyDescent="0.4">
      <c r="A20" s="33"/>
      <c r="B20" s="22" t="s">
        <v>63</v>
      </c>
      <c r="C20" s="23">
        <v>-1.3709895760000004</v>
      </c>
      <c r="D20" s="23">
        <v>2.3484783439999997</v>
      </c>
      <c r="E20" s="23">
        <v>10.468247681000001</v>
      </c>
      <c r="F20" s="23">
        <v>49.473726128999992</v>
      </c>
      <c r="G20" s="23">
        <v>11.817987457000001</v>
      </c>
      <c r="H20" s="23">
        <v>5.1852951009999986</v>
      </c>
      <c r="I20" s="23">
        <v>-7.7796617769999967</v>
      </c>
      <c r="J20" s="23">
        <v>10.862331314</v>
      </c>
      <c r="K20" s="23">
        <v>9.3218366059999997</v>
      </c>
      <c r="L20" s="23">
        <v>8.6202009790000034</v>
      </c>
      <c r="M20" s="23"/>
    </row>
    <row r="21" spans="1:13" x14ac:dyDescent="0.4">
      <c r="A21" s="33"/>
      <c r="B21" s="22" t="s">
        <v>64</v>
      </c>
      <c r="C21" s="23">
        <v>-2.5502844900000006</v>
      </c>
      <c r="D21" s="23">
        <v>3.8582878369999998</v>
      </c>
      <c r="E21" s="23">
        <v>10.321886873999997</v>
      </c>
      <c r="F21" s="23">
        <v>34.033340899000002</v>
      </c>
      <c r="G21" s="23">
        <v>15.910458953000001</v>
      </c>
      <c r="H21" s="23">
        <v>3.8225213939999994</v>
      </c>
      <c r="I21" s="23">
        <v>-5.9956148789999988</v>
      </c>
      <c r="J21" s="23">
        <v>2.5327838889999996</v>
      </c>
      <c r="K21" s="23">
        <v>3.3723820820000001</v>
      </c>
      <c r="L21" s="23">
        <v>2.7609192389999997</v>
      </c>
      <c r="M21" s="23"/>
    </row>
    <row r="22" spans="1:13" x14ac:dyDescent="0.4">
      <c r="A22" s="33"/>
      <c r="B22" s="22" t="s">
        <v>65</v>
      </c>
      <c r="C22" s="23">
        <v>-3.5809249079999992</v>
      </c>
      <c r="D22" s="23">
        <v>2.1689935899999999</v>
      </c>
      <c r="E22" s="23">
        <v>8.4980546239999981</v>
      </c>
      <c r="F22" s="23">
        <v>28.842622629999997</v>
      </c>
      <c r="G22" s="23">
        <v>14.744392320999999</v>
      </c>
      <c r="H22" s="23">
        <v>3.0491465940000007</v>
      </c>
      <c r="I22" s="23">
        <v>-5.4346846920000003</v>
      </c>
      <c r="J22" s="23">
        <v>4.0681685590000001</v>
      </c>
      <c r="K22" s="23">
        <v>1.1564115529999999</v>
      </c>
      <c r="L22" s="23">
        <v>4.1730649889999993</v>
      </c>
      <c r="M22" s="23"/>
    </row>
    <row r="23" spans="1:13" x14ac:dyDescent="0.4">
      <c r="A23" s="33"/>
      <c r="B23" s="22" t="s">
        <v>66</v>
      </c>
      <c r="C23" s="23">
        <v>-4.2000656999999997</v>
      </c>
      <c r="D23" s="23">
        <v>4.3132531059999994</v>
      </c>
      <c r="E23" s="23">
        <v>8.7545145459999993</v>
      </c>
      <c r="F23" s="23">
        <v>31.770689165000007</v>
      </c>
      <c r="G23" s="23">
        <v>14.743227090999998</v>
      </c>
      <c r="H23" s="23">
        <v>0.69018514099999995</v>
      </c>
      <c r="I23" s="23">
        <v>-3.5524905950000001</v>
      </c>
      <c r="J23" s="23">
        <v>4.7849003579999998</v>
      </c>
      <c r="K23" s="23">
        <v>3.2630078580000004</v>
      </c>
      <c r="L23" s="23">
        <v>2.9741573600000004</v>
      </c>
      <c r="M23" s="23"/>
    </row>
    <row r="24" spans="1:13" x14ac:dyDescent="0.4">
      <c r="A24" s="33"/>
      <c r="B24" s="22" t="s">
        <v>67</v>
      </c>
      <c r="C24" s="23">
        <v>-2.200543272</v>
      </c>
      <c r="D24" s="23">
        <v>5.1255310329999997</v>
      </c>
      <c r="E24" s="23">
        <v>8.4763443000000022E-2</v>
      </c>
      <c r="F24" s="23">
        <v>26.658395594999991</v>
      </c>
      <c r="G24" s="23">
        <v>13.37058068</v>
      </c>
      <c r="H24" s="23">
        <v>3.3334261939999994</v>
      </c>
      <c r="I24" s="23">
        <v>-2.5211233790000001</v>
      </c>
      <c r="J24" s="23">
        <v>4.156984561999999</v>
      </c>
      <c r="K24" s="23">
        <v>1.251950433</v>
      </c>
      <c r="L24" s="23">
        <v>4.0568259010000016</v>
      </c>
      <c r="M24" s="23"/>
    </row>
    <row r="25" spans="1:13" x14ac:dyDescent="0.4">
      <c r="A25" s="33"/>
      <c r="B25" s="22" t="s">
        <v>68</v>
      </c>
      <c r="C25" s="23">
        <v>0.66925803900000003</v>
      </c>
      <c r="D25" s="23">
        <v>5.9189832120000014</v>
      </c>
      <c r="E25" s="23">
        <v>1.2066297670000001</v>
      </c>
      <c r="F25" s="23">
        <v>40.680419279999995</v>
      </c>
      <c r="G25" s="23">
        <v>12.935664302999998</v>
      </c>
      <c r="H25" s="23">
        <v>4.3163575510000003</v>
      </c>
      <c r="I25" s="23">
        <v>-9.8272333999999989E-2</v>
      </c>
      <c r="J25" s="23">
        <v>9.487416115000002</v>
      </c>
      <c r="K25" s="23">
        <v>0.65157780199999982</v>
      </c>
      <c r="L25" s="23">
        <v>5.5928048249999991</v>
      </c>
      <c r="M25" s="23"/>
    </row>
    <row r="26" spans="1:13" x14ac:dyDescent="0.4">
      <c r="A26" s="33"/>
      <c r="B26" s="22" t="s">
        <v>69</v>
      </c>
      <c r="C26" s="23">
        <v>-1.117065191</v>
      </c>
      <c r="D26" s="23">
        <v>5.5590830019999995</v>
      </c>
      <c r="E26" s="23">
        <v>1.7317239319999997</v>
      </c>
      <c r="F26" s="23">
        <v>37.72502407999999</v>
      </c>
      <c r="G26" s="23">
        <v>14.167211069999999</v>
      </c>
      <c r="H26" s="23">
        <v>3.4375356859999999</v>
      </c>
      <c r="I26" s="23">
        <v>-2.3378758000000003E-2</v>
      </c>
      <c r="J26" s="23">
        <v>7.0831533399999991</v>
      </c>
      <c r="K26" s="23">
        <v>1.231728253</v>
      </c>
      <c r="L26" s="23">
        <v>5.6550327459999989</v>
      </c>
      <c r="M26" s="23"/>
    </row>
    <row r="27" spans="1:13" x14ac:dyDescent="0.4">
      <c r="A27" s="33"/>
      <c r="B27" s="22" t="s">
        <v>70</v>
      </c>
      <c r="C27" s="23">
        <v>-4.3673535060000006</v>
      </c>
      <c r="D27" s="23">
        <v>7.1798917970000016</v>
      </c>
      <c r="E27" s="23">
        <v>4.016367268999999</v>
      </c>
      <c r="F27" s="23">
        <v>35.709632684000006</v>
      </c>
      <c r="G27" s="23">
        <v>15.878857671000004</v>
      </c>
      <c r="H27" s="23">
        <v>3.0127637490000008</v>
      </c>
      <c r="I27" s="23">
        <v>-0.45894529300000003</v>
      </c>
      <c r="J27" s="23">
        <v>6.8382865810000011</v>
      </c>
      <c r="K27" s="23">
        <v>0.86541757100000005</v>
      </c>
      <c r="L27" s="23">
        <v>2.7443468449999999</v>
      </c>
      <c r="M27" s="23"/>
    </row>
    <row r="28" spans="1:13" x14ac:dyDescent="0.4">
      <c r="A28" s="33">
        <v>2021</v>
      </c>
      <c r="B28" s="22" t="s">
        <v>53</v>
      </c>
      <c r="C28" s="23">
        <v>-5.849904458000001</v>
      </c>
      <c r="D28" s="23">
        <v>10.441692700000001</v>
      </c>
      <c r="E28" s="23">
        <v>4.7839324689999998</v>
      </c>
      <c r="F28" s="23">
        <v>34.882994717000003</v>
      </c>
      <c r="G28" s="23">
        <v>17.013220662000005</v>
      </c>
      <c r="H28" s="23">
        <v>3.8727560249999993</v>
      </c>
      <c r="I28" s="23">
        <v>-0.7538516540000002</v>
      </c>
      <c r="J28" s="23">
        <v>2.6109993030000003</v>
      </c>
      <c r="K28" s="23">
        <v>0.73346561599999993</v>
      </c>
      <c r="L28" s="23">
        <v>2.030684054</v>
      </c>
      <c r="M28" s="23"/>
    </row>
    <row r="29" spans="1:13" x14ac:dyDescent="0.4">
      <c r="A29" s="33"/>
      <c r="B29" s="22" t="s">
        <v>54</v>
      </c>
      <c r="C29" s="23">
        <v>1.6478523889999999</v>
      </c>
      <c r="D29" s="23">
        <v>5.9392807469999997</v>
      </c>
      <c r="E29" s="23">
        <v>1.0061254729999998</v>
      </c>
      <c r="F29" s="23">
        <v>30.486612651000002</v>
      </c>
      <c r="G29" s="23">
        <v>13.506015142999997</v>
      </c>
      <c r="H29" s="23">
        <v>0.63097732899999992</v>
      </c>
      <c r="I29" s="23">
        <v>-2.2614460680000001</v>
      </c>
      <c r="J29" s="23">
        <v>4.3648079590000002</v>
      </c>
      <c r="K29" s="23">
        <v>2.9002203089999994</v>
      </c>
      <c r="L29" s="23">
        <v>2.7527793699999998</v>
      </c>
      <c r="M29" s="23"/>
    </row>
    <row r="30" spans="1:13" x14ac:dyDescent="0.4">
      <c r="A30" s="33"/>
      <c r="B30" s="22" t="s">
        <v>61</v>
      </c>
      <c r="C30" s="23">
        <v>0.50884904899999994</v>
      </c>
      <c r="D30" s="23">
        <v>5.5353997580000023</v>
      </c>
      <c r="E30" s="23">
        <v>-0.40062220000000004</v>
      </c>
      <c r="F30" s="23">
        <v>49.404168691999999</v>
      </c>
      <c r="G30" s="23">
        <v>13.482185470000001</v>
      </c>
      <c r="H30" s="23">
        <v>4.3697240389999994</v>
      </c>
      <c r="I30" s="23">
        <v>-0.32163115299999995</v>
      </c>
      <c r="J30" s="23">
        <v>8.9704959129999988</v>
      </c>
      <c r="K30" s="23">
        <v>9.6957214730000008</v>
      </c>
      <c r="L30" s="23">
        <v>7.5640463430000002</v>
      </c>
      <c r="M30" s="23"/>
    </row>
    <row r="31" spans="1:13" x14ac:dyDescent="0.4">
      <c r="A31" s="33"/>
      <c r="B31" s="22" t="s">
        <v>62</v>
      </c>
      <c r="C31" s="23">
        <v>-0.74879218499999989</v>
      </c>
      <c r="D31" s="23">
        <v>4.3367164540000003</v>
      </c>
      <c r="E31" s="23">
        <v>-1.0130656750000002</v>
      </c>
      <c r="F31" s="23">
        <v>43.035422234000016</v>
      </c>
      <c r="G31" s="23">
        <v>12.790956496</v>
      </c>
      <c r="H31" s="23">
        <v>4.3240866649999994</v>
      </c>
      <c r="I31" s="23">
        <v>-3.9122699010000002</v>
      </c>
      <c r="J31" s="23">
        <v>7.4205706990000024</v>
      </c>
      <c r="K31" s="23">
        <v>11.003807715999999</v>
      </c>
      <c r="L31" s="23">
        <v>8.8334119649999998</v>
      </c>
      <c r="M31" s="23"/>
    </row>
    <row r="32" spans="1:13" x14ac:dyDescent="0.4">
      <c r="A32" s="33"/>
      <c r="B32" s="22" t="s">
        <v>63</v>
      </c>
      <c r="C32" s="23">
        <v>0.84794595099999992</v>
      </c>
      <c r="D32" s="23">
        <v>6.2942265749999979</v>
      </c>
      <c r="E32" s="23">
        <v>1.6712410230000003</v>
      </c>
      <c r="F32" s="23">
        <v>48.18017522600001</v>
      </c>
      <c r="G32" s="23">
        <v>14.505965163999997</v>
      </c>
      <c r="H32" s="23">
        <v>5.1240482659999991</v>
      </c>
      <c r="I32" s="23">
        <v>-0.75898712700000004</v>
      </c>
      <c r="J32" s="23">
        <v>0.86323376600000001</v>
      </c>
      <c r="K32" s="23">
        <v>9.4365693559999997</v>
      </c>
      <c r="L32" s="23">
        <v>10.195932251999995</v>
      </c>
      <c r="M32" s="23"/>
    </row>
    <row r="33" spans="1:13" x14ac:dyDescent="0.4">
      <c r="A33" s="33"/>
      <c r="B33" s="22" t="s">
        <v>64</v>
      </c>
      <c r="C33" s="23">
        <v>0.30054050500000012</v>
      </c>
      <c r="D33" s="23">
        <v>5.1960549740000008</v>
      </c>
      <c r="E33" s="23">
        <v>2.1222767890000003</v>
      </c>
      <c r="F33" s="23">
        <v>34.814679082999994</v>
      </c>
      <c r="G33" s="23">
        <v>13.344759569999999</v>
      </c>
      <c r="H33" s="23">
        <v>1.636308297</v>
      </c>
      <c r="I33" s="23">
        <v>-0.35374729799999999</v>
      </c>
      <c r="J33" s="23">
        <v>3.0188504780000001</v>
      </c>
      <c r="K33" s="23">
        <v>3.4299770140000008</v>
      </c>
      <c r="L33" s="23">
        <v>6.1196587539999996</v>
      </c>
      <c r="M33" s="23"/>
    </row>
    <row r="34" spans="1:13" x14ac:dyDescent="0.4">
      <c r="A34" s="33"/>
      <c r="B34" s="22" t="s">
        <v>65</v>
      </c>
      <c r="C34" s="23">
        <v>-1.3852859369999999</v>
      </c>
      <c r="D34" s="23">
        <v>4.6553478760000004</v>
      </c>
      <c r="E34" s="23">
        <v>2.2493424379999993</v>
      </c>
      <c r="F34" s="23">
        <v>38.894441893999996</v>
      </c>
      <c r="G34" s="23">
        <v>17.219824576000008</v>
      </c>
      <c r="H34" s="23">
        <v>3.6923823280000003</v>
      </c>
      <c r="I34" s="23">
        <v>-9.2004247000000011E-2</v>
      </c>
      <c r="J34" s="23">
        <v>5.0790315710000007</v>
      </c>
      <c r="K34" s="23">
        <v>3.7307015060000004</v>
      </c>
      <c r="L34" s="23">
        <v>3.7451017829999995</v>
      </c>
      <c r="M34" s="23"/>
    </row>
    <row r="35" spans="1:13" x14ac:dyDescent="0.4">
      <c r="A35" s="33"/>
      <c r="B35" s="22" t="s">
        <v>66</v>
      </c>
      <c r="C35" s="23">
        <v>-1.4848784130000001</v>
      </c>
      <c r="D35" s="23">
        <v>4.5612620289999999</v>
      </c>
      <c r="E35" s="23">
        <v>5.0135619359999994</v>
      </c>
      <c r="F35" s="23">
        <v>39.039245797000007</v>
      </c>
      <c r="G35" s="23">
        <v>17.197957007999999</v>
      </c>
      <c r="H35" s="23">
        <v>3.5507267660000017</v>
      </c>
      <c r="I35" s="23">
        <v>0.68241469199999993</v>
      </c>
      <c r="J35" s="23">
        <v>4.3842216359999995</v>
      </c>
      <c r="K35" s="23">
        <v>0.89063194200000007</v>
      </c>
      <c r="L35" s="23">
        <v>4.2433482009999999</v>
      </c>
      <c r="M35" s="23"/>
    </row>
    <row r="36" spans="1:13" x14ac:dyDescent="0.4">
      <c r="A36" s="33"/>
      <c r="B36" s="22" t="s">
        <v>67</v>
      </c>
      <c r="C36" s="23">
        <v>-1.6307013820000003</v>
      </c>
      <c r="D36" s="23">
        <v>3.888649714</v>
      </c>
      <c r="E36" s="23">
        <v>0.75898162200000008</v>
      </c>
      <c r="F36" s="23">
        <v>31.622310737000003</v>
      </c>
      <c r="G36" s="23">
        <v>15.882678138999996</v>
      </c>
      <c r="H36" s="23">
        <v>2.7860794690000001</v>
      </c>
      <c r="I36" s="23">
        <v>-1.134161827</v>
      </c>
      <c r="J36" s="23">
        <v>4.5064584949999995</v>
      </c>
      <c r="K36" s="23">
        <v>1.1735932650000001</v>
      </c>
      <c r="L36" s="23">
        <v>5.3907332419999996</v>
      </c>
      <c r="M36" s="23"/>
    </row>
    <row r="37" spans="1:13" x14ac:dyDescent="0.4">
      <c r="A37" s="33"/>
      <c r="B37" s="22" t="s">
        <v>68</v>
      </c>
      <c r="C37" s="23">
        <v>-1.8835577959999992</v>
      </c>
      <c r="D37" s="23">
        <v>4.449798726</v>
      </c>
      <c r="E37" s="23">
        <v>0.63708133100000019</v>
      </c>
      <c r="F37" s="23">
        <v>37.313849996999991</v>
      </c>
      <c r="G37" s="23">
        <v>17.063737842000002</v>
      </c>
      <c r="H37" s="23">
        <v>4.3949117209999997</v>
      </c>
      <c r="I37" s="23">
        <v>-0.74392055400000001</v>
      </c>
      <c r="J37" s="23">
        <v>3.0923161889999999</v>
      </c>
      <c r="K37" s="23">
        <v>1.5551648100000004</v>
      </c>
      <c r="L37" s="23">
        <v>8.7483177280000017</v>
      </c>
      <c r="M37" s="23"/>
    </row>
    <row r="38" spans="1:13" x14ac:dyDescent="0.4">
      <c r="A38" s="33"/>
      <c r="B38" s="22" t="s">
        <v>69</v>
      </c>
      <c r="C38" s="23">
        <v>-4.1761449029999991</v>
      </c>
      <c r="D38" s="23">
        <v>5.5923220010000003</v>
      </c>
      <c r="E38" s="23">
        <v>8.9943577000000274E-2</v>
      </c>
      <c r="F38" s="23">
        <v>33.959997469000008</v>
      </c>
      <c r="G38" s="23">
        <v>15.528242977</v>
      </c>
      <c r="H38" s="23">
        <v>1.9975926379999998</v>
      </c>
      <c r="I38" s="23">
        <v>-0.65989062199999982</v>
      </c>
      <c r="J38" s="23">
        <v>5.4805577789999997</v>
      </c>
      <c r="K38" s="23">
        <v>2.6722062879999999</v>
      </c>
      <c r="L38" s="23">
        <v>7.4351677340000002</v>
      </c>
      <c r="M38" s="23"/>
    </row>
    <row r="39" spans="1:13" x14ac:dyDescent="0.4">
      <c r="A39" s="33"/>
      <c r="B39" s="22" t="s">
        <v>70</v>
      </c>
      <c r="C39" s="23">
        <v>-3.2727855109999995</v>
      </c>
      <c r="D39" s="23">
        <v>5.2359889440000007</v>
      </c>
      <c r="E39" s="23">
        <v>2.2913946869999995</v>
      </c>
      <c r="F39" s="23">
        <v>40.304648987000007</v>
      </c>
      <c r="G39" s="23">
        <v>15.812319630999999</v>
      </c>
      <c r="H39" s="23">
        <v>5.7474519150000001</v>
      </c>
      <c r="I39" s="23">
        <v>-3.6437059900000004</v>
      </c>
      <c r="J39" s="23">
        <v>6.8107123970000005</v>
      </c>
      <c r="K39" s="23">
        <v>5.0217639200000006</v>
      </c>
      <c r="L39" s="23">
        <v>6.3015089939999998</v>
      </c>
      <c r="M39" s="23"/>
    </row>
    <row r="40" spans="1:13" x14ac:dyDescent="0.4">
      <c r="A40" s="33">
        <v>2022</v>
      </c>
      <c r="B40" s="22" t="s">
        <v>53</v>
      </c>
      <c r="C40" s="23">
        <v>-0.27296363600000001</v>
      </c>
      <c r="D40" s="23">
        <v>1.7115708509999998</v>
      </c>
      <c r="E40" s="23">
        <v>-6.5114257620000018</v>
      </c>
      <c r="F40" s="23">
        <v>39.544968741000012</v>
      </c>
      <c r="G40" s="23">
        <v>17.130631415999996</v>
      </c>
      <c r="H40" s="23">
        <v>0.58145240600000003</v>
      </c>
      <c r="I40" s="23">
        <v>-6.6340927959999991</v>
      </c>
      <c r="J40" s="23">
        <v>10.446590531999998</v>
      </c>
      <c r="K40" s="23">
        <v>12.098656747999998</v>
      </c>
      <c r="L40" s="23">
        <v>10.994548982000003</v>
      </c>
      <c r="M40" s="23"/>
    </row>
    <row r="41" spans="1:13" x14ac:dyDescent="0.4">
      <c r="A41" s="33"/>
      <c r="B41" s="22" t="s">
        <v>54</v>
      </c>
      <c r="C41" s="23">
        <v>-0.31751195200000015</v>
      </c>
      <c r="D41" s="23">
        <v>2.7381682660000002</v>
      </c>
      <c r="E41" s="23">
        <v>-6.7380671840000002</v>
      </c>
      <c r="F41" s="23">
        <v>35.219327493000002</v>
      </c>
      <c r="G41" s="23">
        <v>16.109334592</v>
      </c>
      <c r="H41" s="23">
        <v>1.107508699</v>
      </c>
      <c r="I41" s="23">
        <v>-4.0134546379999998</v>
      </c>
      <c r="J41" s="23">
        <v>9.9634671239999975</v>
      </c>
      <c r="K41" s="23">
        <v>10.370419670999999</v>
      </c>
      <c r="L41" s="23">
        <v>5.9994629150000014</v>
      </c>
      <c r="M41" s="23"/>
    </row>
    <row r="42" spans="1:13" x14ac:dyDescent="0.4">
      <c r="A42" s="33"/>
      <c r="B42" s="22" t="s">
        <v>61</v>
      </c>
      <c r="C42" s="23">
        <v>1.8755999220000004</v>
      </c>
      <c r="D42" s="23">
        <v>2.577043092999999</v>
      </c>
      <c r="E42" s="23">
        <v>-4.9581862139999995</v>
      </c>
      <c r="F42" s="23">
        <v>50.725123104999994</v>
      </c>
      <c r="G42" s="23">
        <v>17.287433710000002</v>
      </c>
      <c r="H42" s="23">
        <v>2.9911590759999998</v>
      </c>
      <c r="I42" s="23">
        <v>-2.4364072479999996</v>
      </c>
      <c r="J42" s="23">
        <v>9.8759688269999995</v>
      </c>
      <c r="K42" s="23">
        <v>13.756585448999997</v>
      </c>
      <c r="L42" s="23">
        <v>9.7559264900000002</v>
      </c>
      <c r="M42" s="23"/>
    </row>
    <row r="43" spans="1:13" x14ac:dyDescent="0.4">
      <c r="A43" s="33"/>
      <c r="B43" s="22" t="s">
        <v>62</v>
      </c>
      <c r="C43" s="23">
        <v>5.1198322549999986</v>
      </c>
      <c r="D43" s="23">
        <v>2.0259543219999996</v>
      </c>
      <c r="E43" s="23">
        <v>-3.326783754</v>
      </c>
      <c r="F43" s="23">
        <v>49.153833671999998</v>
      </c>
      <c r="G43" s="23">
        <v>17.338596964999997</v>
      </c>
      <c r="H43" s="23">
        <v>2.2145944499999999</v>
      </c>
      <c r="I43" s="23">
        <v>-7.4927696460000002</v>
      </c>
      <c r="J43" s="23">
        <v>9.5078615940000013</v>
      </c>
      <c r="K43" s="23">
        <v>14.028836687000002</v>
      </c>
      <c r="L43" s="23">
        <v>9.737710799000002</v>
      </c>
      <c r="M43" s="23"/>
    </row>
    <row r="44" spans="1:13" x14ac:dyDescent="0.4">
      <c r="A44" s="33"/>
      <c r="B44" s="22" t="s">
        <v>63</v>
      </c>
      <c r="C44" s="23">
        <v>5.8241552379999995</v>
      </c>
      <c r="D44" s="23">
        <v>1.553995523</v>
      </c>
      <c r="E44" s="23">
        <v>-5.3162425709999992</v>
      </c>
      <c r="F44" s="23">
        <v>48.01249991200001</v>
      </c>
      <c r="G44" s="23">
        <v>17.555462359999996</v>
      </c>
      <c r="H44" s="23">
        <v>3.1299598850000008</v>
      </c>
      <c r="I44" s="23">
        <v>-7.8960650689999996</v>
      </c>
      <c r="J44" s="23">
        <v>8.7470311609999989</v>
      </c>
      <c r="K44" s="23">
        <v>13.457561441000003</v>
      </c>
      <c r="L44" s="23">
        <v>10.956641943999999</v>
      </c>
      <c r="M44" s="23"/>
    </row>
    <row r="45" spans="1:13" x14ac:dyDescent="0.4">
      <c r="A45" s="33"/>
      <c r="B45" s="22" t="s">
        <v>64</v>
      </c>
      <c r="C45" s="23">
        <v>2.2493462300000004</v>
      </c>
      <c r="D45" s="23">
        <v>1.6679974910000004</v>
      </c>
      <c r="E45" s="23">
        <v>-2.7561614920000004</v>
      </c>
      <c r="F45" s="23">
        <v>33.158555388999993</v>
      </c>
      <c r="G45" s="23">
        <v>15.427425002</v>
      </c>
      <c r="H45" s="23">
        <v>1.5895391839999997</v>
      </c>
      <c r="I45" s="23">
        <v>-3.4042858530000002</v>
      </c>
      <c r="J45" s="23">
        <v>3.6854025239999997</v>
      </c>
      <c r="K45" s="23">
        <v>9.6903447810000021</v>
      </c>
      <c r="L45" s="23">
        <v>5.0089475219999988</v>
      </c>
      <c r="M45" s="23"/>
    </row>
    <row r="46" spans="1:13" x14ac:dyDescent="0.4">
      <c r="A46" s="33"/>
      <c r="B46" s="22" t="s">
        <v>65</v>
      </c>
      <c r="C46" s="23">
        <v>1.5055310730000002</v>
      </c>
      <c r="D46" s="23">
        <v>1.2218689940000003</v>
      </c>
      <c r="E46" s="23">
        <v>-3.9991590809999988</v>
      </c>
      <c r="F46" s="23">
        <v>41.749596634000007</v>
      </c>
      <c r="G46" s="23">
        <v>17.132820212000002</v>
      </c>
      <c r="H46" s="23">
        <v>2.8041359780000001</v>
      </c>
      <c r="I46" s="23">
        <v>-6.9549451789999974</v>
      </c>
      <c r="J46" s="23">
        <v>7.6723469560000002</v>
      </c>
      <c r="K46" s="23">
        <v>11.249690892999999</v>
      </c>
      <c r="L46" s="23">
        <v>11.117306788</v>
      </c>
      <c r="M46" s="23"/>
    </row>
    <row r="47" spans="1:13" x14ac:dyDescent="0.4">
      <c r="A47" s="33"/>
      <c r="B47" s="22" t="s">
        <v>66</v>
      </c>
      <c r="C47" s="23">
        <v>-3.0762029059999998</v>
      </c>
      <c r="D47" s="23">
        <v>0.69713848200000017</v>
      </c>
      <c r="E47" s="23">
        <v>-7.265590424</v>
      </c>
      <c r="F47" s="23">
        <v>34.195642098</v>
      </c>
      <c r="G47" s="23">
        <v>16.349260461</v>
      </c>
      <c r="H47" s="23">
        <v>3.0024465399999993</v>
      </c>
      <c r="I47" s="23">
        <v>-7.8352665940000019</v>
      </c>
      <c r="J47" s="23">
        <v>11.056676875999997</v>
      </c>
      <c r="K47" s="23">
        <v>10.828992768999999</v>
      </c>
      <c r="L47" s="23">
        <v>10.438186893999999</v>
      </c>
      <c r="M47" s="23"/>
    </row>
    <row r="48" spans="1:13" x14ac:dyDescent="0.4">
      <c r="A48" s="33"/>
      <c r="B48" s="22" t="s">
        <v>67</v>
      </c>
      <c r="C48" s="23">
        <v>-1.59286138</v>
      </c>
      <c r="D48" s="23">
        <v>2.06931E-3</v>
      </c>
      <c r="E48" s="23">
        <v>-6.5267587159999998</v>
      </c>
      <c r="F48" s="23">
        <v>30.150521702000006</v>
      </c>
      <c r="G48" s="23">
        <v>14.313925394000002</v>
      </c>
      <c r="H48" s="23">
        <v>4.4815765189999999</v>
      </c>
      <c r="I48" s="23">
        <v>-7.6483705009999996</v>
      </c>
      <c r="J48" s="23">
        <v>7.8769650739999992</v>
      </c>
      <c r="K48" s="23">
        <v>9.3391995440000013</v>
      </c>
      <c r="L48" s="23">
        <v>9.9047764580000024</v>
      </c>
      <c r="M48" s="23"/>
    </row>
    <row r="49" spans="1:13" x14ac:dyDescent="0.4">
      <c r="A49" s="33"/>
      <c r="B49" s="22" t="s">
        <v>68</v>
      </c>
      <c r="C49" s="23">
        <v>-4.6750827030000019</v>
      </c>
      <c r="D49" s="23">
        <v>-1.249722105</v>
      </c>
      <c r="E49" s="23">
        <v>-5.7458273190000009</v>
      </c>
      <c r="F49" s="23">
        <v>30.907268249999998</v>
      </c>
      <c r="G49" s="23">
        <v>16.887700578000004</v>
      </c>
      <c r="H49" s="23">
        <v>3.6151356479999999</v>
      </c>
      <c r="I49" s="23">
        <v>-7.4007384330000017</v>
      </c>
      <c r="J49" s="23">
        <v>5.6277230140000007</v>
      </c>
      <c r="K49" s="23">
        <v>12.789124954000002</v>
      </c>
      <c r="L49" s="23">
        <v>11.058954615999998</v>
      </c>
      <c r="M49" s="23"/>
    </row>
    <row r="50" spans="1:13" x14ac:dyDescent="0.4">
      <c r="A50" s="33"/>
      <c r="B50" s="22" t="s">
        <v>69</v>
      </c>
      <c r="C50" s="23">
        <v>2.0320578079999989</v>
      </c>
      <c r="D50" s="23">
        <v>-1.7885785740000004</v>
      </c>
      <c r="E50" s="23">
        <v>-7.1006571620000001</v>
      </c>
      <c r="F50" s="23">
        <v>38.681806041000002</v>
      </c>
      <c r="G50" s="23">
        <v>15.628286560000001</v>
      </c>
      <c r="H50" s="23">
        <v>2.2677061540000003</v>
      </c>
      <c r="I50" s="23">
        <v>-7.3806229959999987</v>
      </c>
      <c r="J50" s="23">
        <v>9.7839802700000007</v>
      </c>
      <c r="K50" s="23">
        <v>12.886952764999998</v>
      </c>
      <c r="L50" s="23">
        <v>12.352681216000001</v>
      </c>
      <c r="M50" s="23"/>
    </row>
    <row r="51" spans="1:13" x14ac:dyDescent="0.4">
      <c r="A51" s="33"/>
      <c r="B51" s="22" t="s">
        <v>70</v>
      </c>
      <c r="C51" s="23">
        <v>4.9713047940000008</v>
      </c>
      <c r="D51" s="23">
        <v>-0.57124660400000005</v>
      </c>
      <c r="E51" s="23">
        <v>-7.0637347830000001</v>
      </c>
      <c r="F51" s="23">
        <v>41.468663964999983</v>
      </c>
      <c r="G51" s="23">
        <v>11.359735181999998</v>
      </c>
      <c r="H51" s="23">
        <v>2.7664195429999996</v>
      </c>
      <c r="I51" s="23">
        <v>-7.2377390300000011</v>
      </c>
      <c r="J51" s="23">
        <v>11.807353922999999</v>
      </c>
      <c r="K51" s="23">
        <v>13.228522416000001</v>
      </c>
      <c r="L51" s="23">
        <v>12.208048524000001</v>
      </c>
      <c r="M51" s="23"/>
    </row>
    <row r="52" spans="1:13" x14ac:dyDescent="0.4">
      <c r="A52" s="33">
        <v>2023</v>
      </c>
      <c r="B52" s="22" t="s">
        <v>53</v>
      </c>
      <c r="C52" s="23">
        <v>1.7907008510000006</v>
      </c>
      <c r="D52" s="23">
        <v>-1.6761568420000004</v>
      </c>
      <c r="E52" s="23">
        <v>-7.1182204359999979</v>
      </c>
      <c r="F52" s="23">
        <v>30.765038806</v>
      </c>
      <c r="G52" s="23">
        <v>12.615276345000003</v>
      </c>
      <c r="H52" s="23">
        <v>1.0400112560000001</v>
      </c>
      <c r="I52" s="23">
        <v>-7.8362628969999975</v>
      </c>
      <c r="J52" s="23">
        <v>9.9229211539999991</v>
      </c>
      <c r="K52" s="23">
        <v>10.961565717999997</v>
      </c>
      <c r="L52" s="23">
        <v>11.065203656999998</v>
      </c>
      <c r="M52" s="23">
        <v>0</v>
      </c>
    </row>
    <row r="53" spans="1:13" x14ac:dyDescent="0.4">
      <c r="A53" s="33"/>
      <c r="B53" s="22" t="s">
        <v>54</v>
      </c>
      <c r="C53" s="23">
        <v>-1.2044838609999999</v>
      </c>
      <c r="D53" s="23">
        <v>-2.235224171</v>
      </c>
      <c r="E53" s="23">
        <v>-6.7214122880000016</v>
      </c>
      <c r="F53" s="23">
        <v>21.457814797999994</v>
      </c>
      <c r="G53" s="23">
        <v>12.051190222999999</v>
      </c>
      <c r="H53" s="23">
        <v>0.28674903099999999</v>
      </c>
      <c r="I53" s="23">
        <v>-7.0474209540000006</v>
      </c>
      <c r="J53" s="23">
        <v>6.9300036899999995</v>
      </c>
      <c r="K53" s="23">
        <v>10.475087625</v>
      </c>
      <c r="L53" s="23">
        <v>8.9233255029999992</v>
      </c>
      <c r="M53" s="23">
        <v>0</v>
      </c>
    </row>
    <row r="54" spans="1:13" x14ac:dyDescent="0.4">
      <c r="A54" s="33"/>
      <c r="B54" s="22" t="s">
        <v>61</v>
      </c>
      <c r="C54" s="23">
        <v>2.6560974109999997</v>
      </c>
      <c r="D54" s="23">
        <v>-0.31235762499999997</v>
      </c>
      <c r="E54" s="23">
        <v>-0.64564148899999996</v>
      </c>
      <c r="F54" s="23">
        <v>26.086752189999995</v>
      </c>
      <c r="G54" s="23">
        <v>15.160573445000002</v>
      </c>
      <c r="H54" s="23">
        <v>1.0055850500000001</v>
      </c>
      <c r="I54" s="23">
        <v>-5.4369396420000013</v>
      </c>
      <c r="J54" s="23">
        <v>2.1383316380000004</v>
      </c>
      <c r="K54" s="23">
        <v>9.4834356169999996</v>
      </c>
      <c r="L54" s="23">
        <v>2.037667785</v>
      </c>
      <c r="M54" s="23">
        <v>0</v>
      </c>
    </row>
    <row r="55" spans="1:13" x14ac:dyDescent="0.4">
      <c r="A55" s="33"/>
      <c r="B55" s="22" t="s">
        <v>62</v>
      </c>
      <c r="C55" s="23">
        <v>6.5302055960000001</v>
      </c>
      <c r="D55" s="23">
        <v>-9.5373704000000004E-2</v>
      </c>
      <c r="E55" s="23">
        <v>-1.6666139830000002</v>
      </c>
      <c r="F55" s="23">
        <v>44.422796142999999</v>
      </c>
      <c r="G55" s="23">
        <v>15.627198301</v>
      </c>
      <c r="H55" s="23">
        <v>3.4309427290000003</v>
      </c>
      <c r="I55" s="23">
        <v>-4.9797065630000006</v>
      </c>
      <c r="J55" s="23">
        <v>5.5526308369999988</v>
      </c>
      <c r="K55" s="23">
        <v>13.920013554000004</v>
      </c>
      <c r="L55" s="23">
        <v>6.1034993760000003</v>
      </c>
      <c r="M55" s="23">
        <v>0</v>
      </c>
    </row>
    <row r="56" spans="1:13" x14ac:dyDescent="0.4">
      <c r="A56" s="33"/>
      <c r="B56" s="22" t="s">
        <v>63</v>
      </c>
      <c r="C56" s="23">
        <v>5.963077041</v>
      </c>
      <c r="D56" s="23">
        <v>-0.83605770199999996</v>
      </c>
      <c r="E56" s="23">
        <v>-3.8173445210000008</v>
      </c>
      <c r="F56" s="23">
        <v>39.232974229</v>
      </c>
      <c r="G56" s="23">
        <v>11.587207242000002</v>
      </c>
      <c r="H56" s="23">
        <v>2.7746181079999999</v>
      </c>
      <c r="I56" s="23">
        <v>-7.5453931139999986</v>
      </c>
      <c r="J56" s="23">
        <v>9.0450247019999992</v>
      </c>
      <c r="K56" s="23">
        <v>11.048903204999998</v>
      </c>
      <c r="L56" s="23">
        <v>11.012939268000002</v>
      </c>
      <c r="M56" s="23">
        <v>0</v>
      </c>
    </row>
    <row r="57" spans="1:13" x14ac:dyDescent="0.4">
      <c r="A57" s="33"/>
      <c r="B57" s="22" t="s">
        <v>64</v>
      </c>
      <c r="C57" s="23">
        <v>2.7879991299999998</v>
      </c>
      <c r="D57" s="23">
        <v>-0.16656606199999999</v>
      </c>
      <c r="E57" s="23">
        <v>-4.2709795330000011</v>
      </c>
      <c r="F57" s="23">
        <v>29.331955702999995</v>
      </c>
      <c r="G57" s="23">
        <v>8.0812006149999984</v>
      </c>
      <c r="H57" s="23">
        <v>1.8977684520000002</v>
      </c>
      <c r="I57" s="23">
        <v>-5.2605608870000005</v>
      </c>
      <c r="J57" s="23">
        <v>4.4676199719999978</v>
      </c>
      <c r="K57" s="23">
        <v>12.277352365999999</v>
      </c>
      <c r="L57" s="23">
        <v>9.5181216499999994</v>
      </c>
      <c r="M57" s="23">
        <v>0</v>
      </c>
    </row>
    <row r="58" spans="1:13" x14ac:dyDescent="0.4">
      <c r="A58" s="33"/>
      <c r="B58" s="22" t="s">
        <v>65</v>
      </c>
      <c r="C58" s="23">
        <v>0.32378939799999995</v>
      </c>
      <c r="D58" s="23">
        <v>-6.5720721999999995E-2</v>
      </c>
      <c r="E58" s="23">
        <v>3.2064111999999909E-2</v>
      </c>
      <c r="F58" s="23">
        <v>36.967660468000005</v>
      </c>
      <c r="G58" s="23">
        <v>14.518419492999998</v>
      </c>
      <c r="H58" s="23">
        <v>2.5234724450000003</v>
      </c>
      <c r="I58" s="23">
        <v>-6.0585420950000008</v>
      </c>
      <c r="J58" s="23">
        <v>9.3613225020000002</v>
      </c>
      <c r="K58" s="23">
        <v>7.8796216530000001</v>
      </c>
      <c r="L58" s="23">
        <v>8.4532336820000005</v>
      </c>
      <c r="M58" s="23">
        <v>0</v>
      </c>
    </row>
    <row r="59" spans="1:13" x14ac:dyDescent="0.4">
      <c r="A59" s="33"/>
      <c r="B59" s="22" t="s">
        <v>66</v>
      </c>
      <c r="C59" s="23">
        <v>-0.9013521830000002</v>
      </c>
      <c r="D59" s="23">
        <v>-1.4237105999999999E-2</v>
      </c>
      <c r="E59" s="23">
        <v>2.3489306170000002</v>
      </c>
      <c r="F59" s="23">
        <v>34.407961450000002</v>
      </c>
      <c r="G59" s="23">
        <v>13.010814118000004</v>
      </c>
      <c r="H59" s="23">
        <v>2.3247693799999993</v>
      </c>
      <c r="I59" s="23">
        <v>-1.8339795900000004</v>
      </c>
      <c r="J59" s="23">
        <v>6.0016216870000001</v>
      </c>
      <c r="K59" s="23">
        <v>6.0132229989999999</v>
      </c>
      <c r="L59" s="23">
        <v>7.4581715279999994</v>
      </c>
      <c r="M59" s="23">
        <v>0</v>
      </c>
    </row>
    <row r="60" spans="1:13" x14ac:dyDescent="0.4">
      <c r="A60" s="33"/>
      <c r="B60" s="22" t="s">
        <v>67</v>
      </c>
      <c r="C60" s="23">
        <v>-0.43813966500000001</v>
      </c>
      <c r="D60" s="23">
        <v>-0.39319712200000001</v>
      </c>
      <c r="E60" s="23">
        <v>-4.0060707509999993</v>
      </c>
      <c r="F60" s="23">
        <v>21.041588607000005</v>
      </c>
      <c r="G60" s="23">
        <v>4.5377795000000001</v>
      </c>
      <c r="H60" s="23">
        <v>2.6473702530000001</v>
      </c>
      <c r="I60" s="23">
        <v>-1.7182383379999997</v>
      </c>
      <c r="J60" s="23">
        <v>7.4296079600000011</v>
      </c>
      <c r="K60" s="23">
        <v>8.6122222910000001</v>
      </c>
      <c r="L60" s="23">
        <v>4.3699153499999994</v>
      </c>
      <c r="M60" s="23">
        <v>3.3912900000000003E-4</v>
      </c>
    </row>
    <row r="61" spans="1:13" x14ac:dyDescent="0.4">
      <c r="A61" s="33"/>
      <c r="B61" s="22" t="s">
        <v>68</v>
      </c>
      <c r="C61" s="23">
        <v>1.566284821</v>
      </c>
      <c r="D61" s="23">
        <v>-0.72911711699999981</v>
      </c>
      <c r="E61" s="23">
        <v>-3.232615947999999</v>
      </c>
      <c r="F61" s="23">
        <v>31.257045249000001</v>
      </c>
      <c r="G61" s="23">
        <v>14.855860936999997</v>
      </c>
      <c r="H61" s="23">
        <v>1.7009424550000003</v>
      </c>
      <c r="I61" s="23">
        <v>-5.3680603200000006</v>
      </c>
      <c r="J61" s="23">
        <v>4.2699242109999993</v>
      </c>
      <c r="K61" s="23">
        <v>9.2919086119999985</v>
      </c>
      <c r="L61" s="23">
        <v>8.3771268709999998</v>
      </c>
      <c r="M61" s="23">
        <v>0.52479072699999996</v>
      </c>
    </row>
    <row r="62" spans="1:13" x14ac:dyDescent="0.4">
      <c r="A62" s="33"/>
      <c r="B62" s="22" t="s">
        <v>69</v>
      </c>
      <c r="C62" s="23">
        <v>3.4810726479999992</v>
      </c>
      <c r="D62" s="23">
        <v>-2.179104567</v>
      </c>
      <c r="E62" s="23">
        <v>-7.9553207229999998</v>
      </c>
      <c r="F62" s="23">
        <v>37.264730406999995</v>
      </c>
      <c r="G62" s="23">
        <v>13.123106799000002</v>
      </c>
      <c r="H62" s="23">
        <v>1.194979931</v>
      </c>
      <c r="I62" s="23">
        <v>-7.3536024290000004</v>
      </c>
      <c r="J62" s="23">
        <v>10.496352803999999</v>
      </c>
      <c r="K62" s="23">
        <v>12.10579755</v>
      </c>
      <c r="L62" s="23">
        <v>12.481078927</v>
      </c>
      <c r="M62" s="23">
        <v>1.8703694670000002</v>
      </c>
    </row>
    <row r="63" spans="1:13" x14ac:dyDescent="0.4">
      <c r="A63" s="33"/>
      <c r="B63" s="22" t="s">
        <v>70</v>
      </c>
      <c r="C63" s="23">
        <v>0.25012392399999989</v>
      </c>
      <c r="D63" s="23">
        <v>-0.41504412400000001</v>
      </c>
      <c r="E63" s="23">
        <v>-7.5756284490000017</v>
      </c>
      <c r="F63" s="23">
        <v>33.205001247999995</v>
      </c>
      <c r="G63" s="23">
        <v>14.154727430000001</v>
      </c>
      <c r="H63" s="23">
        <v>0.451658479</v>
      </c>
      <c r="I63" s="23">
        <v>-7.4765126610000001</v>
      </c>
      <c r="J63" s="23">
        <v>10.205790848000001</v>
      </c>
      <c r="K63" s="23">
        <v>10.617745654000002</v>
      </c>
      <c r="L63" s="23">
        <v>10.866912061999999</v>
      </c>
      <c r="M63" s="23">
        <v>2.1252280849999998</v>
      </c>
    </row>
  </sheetData>
  <mergeCells count="5">
    <mergeCell ref="A4:A15"/>
    <mergeCell ref="A16:A27"/>
    <mergeCell ref="A28:A39"/>
    <mergeCell ref="A40:A51"/>
    <mergeCell ref="A52:A6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CHAPITRE 2 - GAZ</vt:lpstr>
      <vt:lpstr>Figure 31</vt:lpstr>
      <vt:lpstr>Figure 32</vt:lpstr>
      <vt:lpstr>Figure 33</vt:lpstr>
      <vt:lpstr>Figure 34</vt:lpstr>
      <vt:lpstr>Figure 35</vt:lpstr>
      <vt:lpstr>Figure 36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Fulcheri Pauline</dc:creator>
  <cp:lastModifiedBy>Fulcheri Pauline</cp:lastModifiedBy>
  <dcterms:created xsi:type="dcterms:W3CDTF">2015-06-05T18:19:34Z</dcterms:created>
  <dcterms:modified xsi:type="dcterms:W3CDTF">2024-06-12T14:39:51Z</dcterms:modified>
</cp:coreProperties>
</file>